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"/>
    </mc:Choice>
  </mc:AlternateContent>
  <xr:revisionPtr revIDLastSave="0" documentId="8_{DC8DAB4D-83E0-42E7-BB8E-1FDD86C675B0}" xr6:coauthVersionLast="46" xr6:coauthVersionMax="46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<sst xmlns="http://schemas.openxmlformats.org/spreadsheetml/2006/main" count="742" uniqueCount="363">
  <si>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</si>
  <si>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</si>
  <si>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</si>
  <si>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</si>
  <si>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</si>
  <si>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19 февраля 2021 г.</t>
  </si>
  <si>
    <t>19.02.2021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</si>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</sst>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860BD25-5A96-4701-B350-59AFA085883F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2BEB6E5-00B5-4390-9FDF-3FEF9F5866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845B652-56A4-4B15-A116-59AE654AF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473F008-AE8A-4BF1-A2B9-73FF7A2CBD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1DD18B7-BDAE-4F3F-A5F1-C94383CC819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9EBE467-7300-4CF7-848F-C310A6A3AA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18CC535-D818-403D-A763-46E3DAAA55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123390B-F8BF-45E3-B916-AF5937252A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9BF22FE-2029-48DF-ABF2-13B0DABF35EA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A40C115-630C-4826-A7AB-DAAA19749B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34F0EC3-03CD-4088-A85E-67B6B130A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144BD36-9FF9-44E6-A9E7-0DF0BAC513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5FD67DA-ECE9-4348-9A5B-CB7719C06BF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C3B4127-4B3C-43ED-8084-962CBB5DA4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D1F53BB-3599-42F1-AF89-AC13B28862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9C2D375-3B28-49D2-A3B1-36D9AD759D9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D40558F-43D6-4A43-95AA-0BCFF0CB16FF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C76EC4A-FA80-47F3-ADF3-336633A628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5E61B0B-FE68-4D42-9DF7-44412BD1DC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401F004-9D0B-4EBD-B812-FFFAD24C0D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5723927-5FED-40F6-8AFB-62591AE001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514C9D0-FF71-4DEA-94FE-3B37CB8B04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21A185E-090B-4775-AB54-22697E3FE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B284CB6-890E-4201-9077-E47FF5BFAEB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5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9"/>
      <c r="B1" s="69"/>
      <c r="C1" s="69"/>
      <c r="D1" s="69"/>
      <c r="E1" s="2"/>
      <c r="F1" s="2"/>
    </row>
    <row r="2" spans="1:6" ht="16.899999999999999" customHeight="1" x14ac:dyDescent="0.25">
      <c r="A2" s="69" t="s">
        <v>0</v>
      </c>
      <c r="B2" s="69"/>
      <c r="C2" s="69"/>
      <c r="D2" s="6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0" t="s">
        <v>5</v>
      </c>
      <c r="B4" s="70"/>
      <c r="C4" s="70"/>
      <c r="D4" s="7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71" t="s">
        <v>14</v>
      </c>
      <c r="C6" s="72"/>
      <c r="D6" s="72"/>
      <c r="E6" s="3" t="s">
        <v>9</v>
      </c>
      <c r="F6" s="11" t="s">
        <v>19</v>
      </c>
    </row>
    <row r="7" spans="1:6" x14ac:dyDescent="0.2">
      <c r="A7" s="12" t="s">
        <v>10</v>
      </c>
      <c r="B7" s="73" t="s">
        <v>15</v>
      </c>
      <c r="C7" s="73"/>
      <c r="D7" s="7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69" t="s">
        <v>21</v>
      </c>
      <c r="B10" s="69"/>
      <c r="C10" s="69"/>
      <c r="D10" s="69"/>
      <c r="E10" s="1"/>
      <c r="F10" s="18"/>
    </row>
    <row r="11" spans="1:6" ht="4.1500000000000004" customHeight="1" x14ac:dyDescent="0.2">
      <c r="A11" s="80" t="s">
        <v>22</v>
      </c>
      <c r="B11" s="74" t="s">
        <v>23</v>
      </c>
      <c r="C11" s="74" t="s">
        <v>24</v>
      </c>
      <c r="D11" s="77" t="s">
        <v>25</v>
      </c>
      <c r="E11" s="77" t="s">
        <v>26</v>
      </c>
      <c r="F11" s="83" t="s">
        <v>27</v>
      </c>
    </row>
    <row r="12" spans="1:6" ht="3.6" customHeight="1" x14ac:dyDescent="0.2">
      <c r="A12" s="81"/>
      <c r="B12" s="75"/>
      <c r="C12" s="75"/>
      <c r="D12" s="78"/>
      <c r="E12" s="78"/>
      <c r="F12" s="84"/>
    </row>
    <row r="13" spans="1:6" ht="3" customHeight="1" x14ac:dyDescent="0.2">
      <c r="A13" s="81"/>
      <c r="B13" s="75"/>
      <c r="C13" s="75"/>
      <c r="D13" s="78"/>
      <c r="E13" s="78"/>
      <c r="F13" s="84"/>
    </row>
    <row r="14" spans="1:6" ht="3" customHeight="1" x14ac:dyDescent="0.2">
      <c r="A14" s="81"/>
      <c r="B14" s="75"/>
      <c r="C14" s="75"/>
      <c r="D14" s="78"/>
      <c r="E14" s="78"/>
      <c r="F14" s="84"/>
    </row>
    <row r="15" spans="1:6" ht="3" customHeight="1" x14ac:dyDescent="0.2">
      <c r="A15" s="81"/>
      <c r="B15" s="75"/>
      <c r="C15" s="75"/>
      <c r="D15" s="78"/>
      <c r="E15" s="78"/>
      <c r="F15" s="84"/>
    </row>
    <row r="16" spans="1:6" ht="3" customHeight="1" x14ac:dyDescent="0.2">
      <c r="A16" s="81"/>
      <c r="B16" s="75"/>
      <c r="C16" s="75"/>
      <c r="D16" s="78"/>
      <c r="E16" s="78"/>
      <c r="F16" s="84"/>
    </row>
    <row r="17" spans="1:6" ht="23.45" customHeight="1" x14ac:dyDescent="0.2">
      <c r="A17" s="82"/>
      <c r="B17" s="76"/>
      <c r="C17" s="76"/>
      <c r="D17" s="79"/>
      <c r="E17" s="79"/>
      <c r="F17" s="8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29893100</v>
      </c>
      <c r="E19" s="29">
        <v>2233745.77</v>
      </c>
      <c r="F19" s="28">
        <f>IF(OR(D19="-",IF(E19="-",0,E19)&gt;=IF(D19="-",0,D19)),"-",IF(D19="-",0,D19)-IF(E19="-",0,E19))</f>
        <v>27659354.23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7824600</v>
      </c>
      <c r="E21" s="38">
        <v>400132.07</v>
      </c>
      <c r="F21" s="39">
        <f t="shared" ref="F21:F52" si="0">IF(OR(D21="-",IF(E21="-",0,E21)&gt;=IF(D21="-",0,D21)),"-",IF(D21="-",0,D21)-IF(E21="-",0,E21))</f>
        <v>7424467.9299999997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68742.41</v>
      </c>
      <c r="F22" s="39">
        <f t="shared" si="0"/>
        <v>1183657.5900000001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68742.41</v>
      </c>
      <c r="F23" s="39">
        <f t="shared" si="0"/>
        <v>1183657.5900000001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68742.41</v>
      </c>
      <c r="F24" s="39">
        <f t="shared" si="0"/>
        <v>1183657.5900000001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68742.41</v>
      </c>
      <c r="F25" s="39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434600</v>
      </c>
      <c r="E26" s="38" t="s">
        <v>45</v>
      </c>
      <c r="F26" s="39">
        <f t="shared" si="0"/>
        <v>434600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434600</v>
      </c>
      <c r="E27" s="38" t="s">
        <v>45</v>
      </c>
      <c r="F27" s="39">
        <f t="shared" si="0"/>
        <v>434600</v>
      </c>
    </row>
    <row r="28" spans="1:6" x14ac:dyDescent="0.2">
      <c r="A28" s="35" t="s">
        <v>48</v>
      </c>
      <c r="B28" s="36" t="s">
        <v>32</v>
      </c>
      <c r="C28" s="37" t="s">
        <v>50</v>
      </c>
      <c r="D28" s="38">
        <v>434600</v>
      </c>
      <c r="E28" s="38" t="s">
        <v>45</v>
      </c>
      <c r="F28" s="39">
        <f t="shared" si="0"/>
        <v>434600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5554000</v>
      </c>
      <c r="E29" s="38">
        <v>318358.89</v>
      </c>
      <c r="F29" s="39">
        <f t="shared" si="0"/>
        <v>5235641.1100000003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122500</v>
      </c>
      <c r="E30" s="38">
        <v>-60.52</v>
      </c>
      <c r="F30" s="39">
        <f t="shared" si="0"/>
        <v>122560.52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>
        <v>122500</v>
      </c>
      <c r="E31" s="38">
        <v>-60.52</v>
      </c>
      <c r="F31" s="39">
        <f t="shared" si="0"/>
        <v>122560.52</v>
      </c>
    </row>
    <row r="32" spans="1:6" ht="73.7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-67.099999999999994</v>
      </c>
      <c r="F32" s="39" t="str">
        <f t="shared" si="0"/>
        <v>-</v>
      </c>
    </row>
    <row r="33" spans="1:6" ht="61.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6.58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5431500</v>
      </c>
      <c r="E34" s="38">
        <v>318419.40999999997</v>
      </c>
      <c r="F34" s="39">
        <f t="shared" si="0"/>
        <v>5113080.59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145100</v>
      </c>
      <c r="E35" s="38">
        <v>315446</v>
      </c>
      <c r="F35" s="39" t="str">
        <f t="shared" si="0"/>
        <v>-</v>
      </c>
    </row>
    <row r="36" spans="1:6" ht="36.950000000000003" customHeight="1" x14ac:dyDescent="0.2">
      <c r="A36" s="35" t="s">
        <v>65</v>
      </c>
      <c r="B36" s="36" t="s">
        <v>32</v>
      </c>
      <c r="C36" s="37" t="s">
        <v>66</v>
      </c>
      <c r="D36" s="38">
        <v>145100</v>
      </c>
      <c r="E36" s="38">
        <v>315446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5286400</v>
      </c>
      <c r="E37" s="38">
        <v>2973.41</v>
      </c>
      <c r="F37" s="39">
        <f t="shared" si="0"/>
        <v>5283426.59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>
        <v>5286400</v>
      </c>
      <c r="E38" s="38">
        <v>2973.41</v>
      </c>
      <c r="F38" s="39">
        <f t="shared" si="0"/>
        <v>5283426.59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12700</v>
      </c>
      <c r="E39" s="38" t="s">
        <v>45</v>
      </c>
      <c r="F39" s="39">
        <f t="shared" si="0"/>
        <v>12700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12700</v>
      </c>
      <c r="E40" s="38" t="s">
        <v>45</v>
      </c>
      <c r="F40" s="39">
        <f t="shared" si="0"/>
        <v>12700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12700</v>
      </c>
      <c r="E41" s="38" t="s">
        <v>45</v>
      </c>
      <c r="F41" s="39">
        <f t="shared" si="0"/>
        <v>12700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126600</v>
      </c>
      <c r="E42" s="38">
        <v>8755.77</v>
      </c>
      <c r="F42" s="39">
        <f t="shared" si="0"/>
        <v>117844.23</v>
      </c>
    </row>
    <row r="43" spans="1:6" ht="86.1" customHeight="1" x14ac:dyDescent="0.2">
      <c r="A43" s="40" t="s">
        <v>79</v>
      </c>
      <c r="B43" s="36" t="s">
        <v>32</v>
      </c>
      <c r="C43" s="37" t="s">
        <v>80</v>
      </c>
      <c r="D43" s="38">
        <v>126600</v>
      </c>
      <c r="E43" s="38">
        <v>8755.77</v>
      </c>
      <c r="F43" s="39">
        <f t="shared" si="0"/>
        <v>117844.23</v>
      </c>
    </row>
    <row r="44" spans="1:6" ht="86.1" customHeight="1" x14ac:dyDescent="0.2">
      <c r="A44" s="40" t="s">
        <v>81</v>
      </c>
      <c r="B44" s="36" t="s">
        <v>32</v>
      </c>
      <c r="C44" s="37" t="s">
        <v>82</v>
      </c>
      <c r="D44" s="38">
        <v>126600</v>
      </c>
      <c r="E44" s="38">
        <v>8755.77</v>
      </c>
      <c r="F44" s="39">
        <f t="shared" si="0"/>
        <v>117844.23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126600</v>
      </c>
      <c r="E45" s="38">
        <v>8755.77</v>
      </c>
      <c r="F45" s="39">
        <f t="shared" si="0"/>
        <v>117844.23</v>
      </c>
    </row>
    <row r="46" spans="1:6" ht="24.6" customHeight="1" x14ac:dyDescent="0.2">
      <c r="A46" s="35" t="s">
        <v>85</v>
      </c>
      <c r="B46" s="36" t="s">
        <v>32</v>
      </c>
      <c r="C46" s="37" t="s">
        <v>86</v>
      </c>
      <c r="D46" s="38">
        <v>441000</v>
      </c>
      <c r="E46" s="38" t="s">
        <v>45</v>
      </c>
      <c r="F46" s="39">
        <f t="shared" si="0"/>
        <v>441000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441000</v>
      </c>
      <c r="E47" s="38" t="s">
        <v>45</v>
      </c>
      <c r="F47" s="39">
        <f t="shared" si="0"/>
        <v>441000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441000</v>
      </c>
      <c r="E48" s="38" t="s">
        <v>45</v>
      </c>
      <c r="F48" s="39">
        <f t="shared" si="0"/>
        <v>441000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441000</v>
      </c>
      <c r="E49" s="38" t="s">
        <v>45</v>
      </c>
      <c r="F49" s="39">
        <f t="shared" si="0"/>
        <v>441000</v>
      </c>
    </row>
    <row r="50" spans="1:6" ht="24.6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4275</v>
      </c>
      <c r="F50" s="39" t="str">
        <f t="shared" si="0"/>
        <v>-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 t="s">
        <v>45</v>
      </c>
      <c r="E51" s="38">
        <v>4275</v>
      </c>
      <c r="F51" s="39" t="str">
        <f t="shared" si="0"/>
        <v>-</v>
      </c>
    </row>
    <row r="52" spans="1:6" ht="98.45" customHeight="1" x14ac:dyDescent="0.2">
      <c r="A52" s="40" t="s">
        <v>97</v>
      </c>
      <c r="B52" s="36" t="s">
        <v>32</v>
      </c>
      <c r="C52" s="37" t="s">
        <v>98</v>
      </c>
      <c r="D52" s="38" t="s">
        <v>45</v>
      </c>
      <c r="E52" s="38">
        <v>4275</v>
      </c>
      <c r="F52" s="39" t="str">
        <f t="shared" si="0"/>
        <v>-</v>
      </c>
    </row>
    <row r="53" spans="1:6" ht="98.45" customHeight="1" x14ac:dyDescent="0.2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4275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3300</v>
      </c>
      <c r="E54" s="38" t="s">
        <v>45</v>
      </c>
      <c r="F54" s="39">
        <f t="shared" si="1"/>
        <v>3300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3300</v>
      </c>
      <c r="E55" s="38" t="s">
        <v>45</v>
      </c>
      <c r="F55" s="39">
        <f t="shared" si="1"/>
        <v>3300</v>
      </c>
    </row>
    <row r="56" spans="1:6" ht="49.15" customHeight="1" x14ac:dyDescent="0.2">
      <c r="A56" s="35" t="s">
        <v>105</v>
      </c>
      <c r="B56" s="36" t="s">
        <v>32</v>
      </c>
      <c r="C56" s="37" t="s">
        <v>106</v>
      </c>
      <c r="D56" s="38">
        <v>3300</v>
      </c>
      <c r="E56" s="38" t="s">
        <v>45</v>
      </c>
      <c r="F56" s="39">
        <f t="shared" si="1"/>
        <v>3300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22068500</v>
      </c>
      <c r="E57" s="38">
        <v>1833613.7</v>
      </c>
      <c r="F57" s="39">
        <f t="shared" si="1"/>
        <v>20234886.300000001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22068500</v>
      </c>
      <c r="E58" s="38">
        <v>1833613.7</v>
      </c>
      <c r="F58" s="39">
        <f t="shared" si="1"/>
        <v>20234886.300000001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>
        <v>5729600</v>
      </c>
      <c r="E59" s="38">
        <v>1666700</v>
      </c>
      <c r="F59" s="39">
        <f t="shared" si="1"/>
        <v>4062900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5729600</v>
      </c>
      <c r="E60" s="38">
        <v>1666700</v>
      </c>
      <c r="F60" s="39">
        <f t="shared" si="1"/>
        <v>4062900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>
        <v>5729600</v>
      </c>
      <c r="E61" s="38">
        <v>1666700</v>
      </c>
      <c r="F61" s="39">
        <f t="shared" si="1"/>
        <v>4062900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240400</v>
      </c>
      <c r="E62" s="38">
        <v>16655.18</v>
      </c>
      <c r="F62" s="39">
        <f t="shared" si="1"/>
        <v>223744.82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200</v>
      </c>
      <c r="E63" s="38" t="s">
        <v>45</v>
      </c>
      <c r="F63" s="39">
        <f t="shared" si="1"/>
        <v>200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240200</v>
      </c>
      <c r="E65" s="38">
        <v>16655.18</v>
      </c>
      <c r="F65" s="39">
        <f t="shared" si="1"/>
        <v>223544.82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>
        <v>240200</v>
      </c>
      <c r="E66" s="38">
        <v>16655.18</v>
      </c>
      <c r="F66" s="39">
        <f t="shared" si="1"/>
        <v>223544.82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16098500</v>
      </c>
      <c r="E67" s="38">
        <v>150258.51999999999</v>
      </c>
      <c r="F67" s="39">
        <f t="shared" si="1"/>
        <v>15948241.48</v>
      </c>
    </row>
    <row r="68" spans="1:6" ht="61.5" customHeight="1" x14ac:dyDescent="0.2">
      <c r="A68" s="35" t="s">
        <v>129</v>
      </c>
      <c r="B68" s="36" t="s">
        <v>32</v>
      </c>
      <c r="C68" s="37" t="s">
        <v>130</v>
      </c>
      <c r="D68" s="38">
        <v>1638500</v>
      </c>
      <c r="E68" s="38">
        <v>150258.51999999999</v>
      </c>
      <c r="F68" s="39">
        <f t="shared" si="1"/>
        <v>1488241.48</v>
      </c>
    </row>
    <row r="69" spans="1:6" ht="73.7" customHeight="1" x14ac:dyDescent="0.2">
      <c r="A69" s="35" t="s">
        <v>131</v>
      </c>
      <c r="B69" s="36" t="s">
        <v>32</v>
      </c>
      <c r="C69" s="37" t="s">
        <v>132</v>
      </c>
      <c r="D69" s="38">
        <v>1638500</v>
      </c>
      <c r="E69" s="38">
        <v>150258.51999999999</v>
      </c>
      <c r="F69" s="39">
        <f t="shared" si="1"/>
        <v>1488241.48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14460000</v>
      </c>
      <c r="E70" s="38" t="s">
        <v>45</v>
      </c>
      <c r="F70" s="39">
        <f t="shared" si="1"/>
        <v>14460000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14460000</v>
      </c>
      <c r="E71" s="38" t="s">
        <v>45</v>
      </c>
      <c r="F71" s="39">
        <f t="shared" si="1"/>
        <v>14460000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showGridLines="0" tabSelected="1" workbookViewId="0">
      <selection activeCell="A21" sqref="A21"/>
    </sheetView>
  </sheetViews>
  <sheetFormatPr defaultRowHeight="12.75" customHeight="1" x14ac:dyDescent="0.2"/>
  <cols>
    <col min="1" max="1" width="53.140625" style="90" customWidth="1"/>
    <col min="2" max="2" width="8" style="90" customWidth="1"/>
    <col min="3" max="3" width="40.7109375" style="90" customWidth="1"/>
    <col min="4" max="4" width="18.85546875" style="90" customWidth="1"/>
    <col min="5" max="6" width="18.7109375" style="90" customWidth="1"/>
    <col min="7" max="16384" width="9.140625" style="90"/>
  </cols>
  <sheetData>
    <row r="1" spans="1:6" ht="15" x14ac:dyDescent="0.2"/>
    <row r="2" spans="1:6" ht="15" customHeight="1" x14ac:dyDescent="0.25">
      <c r="A2" s="91" t="s">
        <v>137</v>
      </c>
      <c r="B2" s="91"/>
      <c r="C2" s="91"/>
      <c r="D2" s="91"/>
      <c r="E2" s="92"/>
      <c r="F2" s="93" t="s">
        <v>138</v>
      </c>
    </row>
    <row r="3" spans="1:6" ht="13.5" customHeight="1" x14ac:dyDescent="0.2">
      <c r="A3" s="94"/>
      <c r="B3" s="94"/>
      <c r="C3" s="95"/>
      <c r="D3" s="93"/>
      <c r="E3" s="93"/>
      <c r="F3" s="93"/>
    </row>
    <row r="4" spans="1:6" ht="10.15" customHeight="1" x14ac:dyDescent="0.2">
      <c r="A4" s="96" t="s">
        <v>22</v>
      </c>
      <c r="B4" s="97" t="s">
        <v>23</v>
      </c>
      <c r="C4" s="98" t="s">
        <v>139</v>
      </c>
      <c r="D4" s="99" t="s">
        <v>25</v>
      </c>
      <c r="E4" s="100" t="s">
        <v>26</v>
      </c>
      <c r="F4" s="101" t="s">
        <v>27</v>
      </c>
    </row>
    <row r="5" spans="1:6" ht="5.45" customHeight="1" x14ac:dyDescent="0.2">
      <c r="A5" s="102"/>
      <c r="B5" s="103"/>
      <c r="C5" s="104"/>
      <c r="D5" s="105"/>
      <c r="E5" s="106"/>
      <c r="F5" s="107"/>
    </row>
    <row r="6" spans="1:6" ht="9.6" customHeight="1" x14ac:dyDescent="0.2">
      <c r="A6" s="102"/>
      <c r="B6" s="103"/>
      <c r="C6" s="104"/>
      <c r="D6" s="105"/>
      <c r="E6" s="106"/>
      <c r="F6" s="107"/>
    </row>
    <row r="7" spans="1:6" ht="6" customHeight="1" x14ac:dyDescent="0.2">
      <c r="A7" s="102"/>
      <c r="B7" s="103"/>
      <c r="C7" s="104"/>
      <c r="D7" s="105"/>
      <c r="E7" s="106"/>
      <c r="F7" s="107"/>
    </row>
    <row r="8" spans="1:6" ht="6.6" customHeight="1" x14ac:dyDescent="0.2">
      <c r="A8" s="102"/>
      <c r="B8" s="103"/>
      <c r="C8" s="104"/>
      <c r="D8" s="105"/>
      <c r="E8" s="106"/>
      <c r="F8" s="107"/>
    </row>
    <row r="9" spans="1:6" ht="10.9" customHeight="1" x14ac:dyDescent="0.2">
      <c r="A9" s="102"/>
      <c r="B9" s="103"/>
      <c r="C9" s="104"/>
      <c r="D9" s="105"/>
      <c r="E9" s="106"/>
      <c r="F9" s="107"/>
    </row>
    <row r="10" spans="1:6" ht="4.1500000000000004" hidden="1" customHeight="1" x14ac:dyDescent="0.2">
      <c r="A10" s="102"/>
      <c r="B10" s="103"/>
      <c r="C10" s="108"/>
      <c r="D10" s="105"/>
      <c r="E10" s="109"/>
      <c r="F10" s="110"/>
    </row>
    <row r="11" spans="1:6" ht="13.15" hidden="1" customHeight="1" x14ac:dyDescent="0.2">
      <c r="A11" s="111"/>
      <c r="B11" s="112"/>
      <c r="C11" s="113"/>
      <c r="D11" s="114"/>
      <c r="E11" s="115"/>
      <c r="F11" s="116"/>
    </row>
    <row r="12" spans="1:6" ht="13.5" customHeight="1" x14ac:dyDescent="0.2">
      <c r="A12" s="117">
        <v>1</v>
      </c>
      <c r="B12" s="118">
        <v>2</v>
      </c>
      <c r="C12" s="119">
        <v>3</v>
      </c>
      <c r="D12" s="120" t="s">
        <v>28</v>
      </c>
      <c r="E12" s="121" t="s">
        <v>29</v>
      </c>
      <c r="F12" s="122" t="s">
        <v>30</v>
      </c>
    </row>
    <row r="13" spans="1:6" ht="31.5" x14ac:dyDescent="0.25">
      <c r="A13" s="123" t="s">
        <v>140</v>
      </c>
      <c r="B13" s="124" t="s">
        <v>141</v>
      </c>
      <c r="C13" s="125" t="s">
        <v>142</v>
      </c>
      <c r="D13" s="126">
        <v>30503544.870000001</v>
      </c>
      <c r="E13" s="127">
        <v>1702513.42</v>
      </c>
      <c r="F13" s="128">
        <f>IF(OR(D13="-",IF(E13="-",0,E13)&gt;=IF(D13="-",0,D13)),"-",IF(D13="-",0,D13)-IF(E13="-",0,E13))</f>
        <v>28801031.450000003</v>
      </c>
    </row>
    <row r="14" spans="1:6" ht="15" x14ac:dyDescent="0.2">
      <c r="A14" s="129" t="s">
        <v>34</v>
      </c>
      <c r="B14" s="130"/>
      <c r="C14" s="131"/>
      <c r="D14" s="132"/>
      <c r="E14" s="133"/>
      <c r="F14" s="134"/>
    </row>
    <row r="15" spans="1:6" ht="31.5" x14ac:dyDescent="0.25">
      <c r="A15" s="123" t="s">
        <v>143</v>
      </c>
      <c r="B15" s="124" t="s">
        <v>141</v>
      </c>
      <c r="C15" s="125" t="s">
        <v>144</v>
      </c>
      <c r="D15" s="126">
        <v>6580500</v>
      </c>
      <c r="E15" s="127">
        <v>542550.72</v>
      </c>
      <c r="F15" s="128">
        <f t="shared" ref="F15:F46" si="0">IF(OR(D15="-",IF(E15="-",0,E15)&gt;=IF(D15="-",0,D15)),"-",IF(D15="-",0,D15)-IF(E15="-",0,E15))</f>
        <v>6037949.2800000003</v>
      </c>
    </row>
    <row r="16" spans="1:6" ht="81.75" customHeight="1" x14ac:dyDescent="0.2">
      <c r="A16" s="135" t="s">
        <v>145</v>
      </c>
      <c r="B16" s="136" t="s">
        <v>141</v>
      </c>
      <c r="C16" s="137" t="s">
        <v>146</v>
      </c>
      <c r="D16" s="138">
        <v>4705000</v>
      </c>
      <c r="E16" s="139">
        <v>370385.3</v>
      </c>
      <c r="F16" s="140">
        <f t="shared" si="0"/>
        <v>4334614.7</v>
      </c>
    </row>
    <row r="17" spans="1:6" ht="35.25" customHeight="1" x14ac:dyDescent="0.2">
      <c r="A17" s="135" t="s">
        <v>147</v>
      </c>
      <c r="B17" s="136" t="s">
        <v>141</v>
      </c>
      <c r="C17" s="137" t="s">
        <v>148</v>
      </c>
      <c r="D17" s="138">
        <v>4705000</v>
      </c>
      <c r="E17" s="139">
        <v>370385.3</v>
      </c>
      <c r="F17" s="140">
        <f t="shared" si="0"/>
        <v>4334614.7</v>
      </c>
    </row>
    <row r="18" spans="1:6" ht="36.75" customHeight="1" x14ac:dyDescent="0.2">
      <c r="A18" s="135" t="s">
        <v>149</v>
      </c>
      <c r="B18" s="136" t="s">
        <v>141</v>
      </c>
      <c r="C18" s="137" t="s">
        <v>150</v>
      </c>
      <c r="D18" s="138">
        <v>3359400</v>
      </c>
      <c r="E18" s="139">
        <v>292130.36</v>
      </c>
      <c r="F18" s="140">
        <f t="shared" si="0"/>
        <v>3067269.64</v>
      </c>
    </row>
    <row r="19" spans="1:6" ht="54" customHeight="1" x14ac:dyDescent="0.2">
      <c r="A19" s="135" t="s">
        <v>151</v>
      </c>
      <c r="B19" s="136" t="s">
        <v>141</v>
      </c>
      <c r="C19" s="137" t="s">
        <v>152</v>
      </c>
      <c r="D19" s="138">
        <v>254900</v>
      </c>
      <c r="E19" s="139" t="s">
        <v>45</v>
      </c>
      <c r="F19" s="140">
        <f t="shared" si="0"/>
        <v>254900</v>
      </c>
    </row>
    <row r="20" spans="1:6" ht="68.25" customHeight="1" x14ac:dyDescent="0.2">
      <c r="A20" s="135" t="s">
        <v>153</v>
      </c>
      <c r="B20" s="136" t="s">
        <v>141</v>
      </c>
      <c r="C20" s="137" t="s">
        <v>154</v>
      </c>
      <c r="D20" s="138">
        <v>1090700</v>
      </c>
      <c r="E20" s="139">
        <v>78254.94</v>
      </c>
      <c r="F20" s="140">
        <f t="shared" si="0"/>
        <v>1012445.06</v>
      </c>
    </row>
    <row r="21" spans="1:6" ht="43.5" customHeight="1" x14ac:dyDescent="0.2">
      <c r="A21" s="135" t="s">
        <v>155</v>
      </c>
      <c r="B21" s="136" t="s">
        <v>141</v>
      </c>
      <c r="C21" s="137" t="s">
        <v>156</v>
      </c>
      <c r="D21" s="138">
        <v>1090800</v>
      </c>
      <c r="E21" s="139">
        <v>113165.42</v>
      </c>
      <c r="F21" s="140">
        <f t="shared" si="0"/>
        <v>977634.58</v>
      </c>
    </row>
    <row r="22" spans="1:6" ht="46.5" customHeight="1" x14ac:dyDescent="0.2">
      <c r="A22" s="135" t="s">
        <v>157</v>
      </c>
      <c r="B22" s="136" t="s">
        <v>141</v>
      </c>
      <c r="C22" s="137" t="s">
        <v>158</v>
      </c>
      <c r="D22" s="138">
        <v>1090800</v>
      </c>
      <c r="E22" s="139">
        <v>113165.42</v>
      </c>
      <c r="F22" s="140">
        <f t="shared" si="0"/>
        <v>977634.58</v>
      </c>
    </row>
    <row r="23" spans="1:6" ht="30" x14ac:dyDescent="0.2">
      <c r="A23" s="135" t="s">
        <v>159</v>
      </c>
      <c r="B23" s="136" t="s">
        <v>141</v>
      </c>
      <c r="C23" s="137" t="s">
        <v>160</v>
      </c>
      <c r="D23" s="138">
        <v>895400</v>
      </c>
      <c r="E23" s="139">
        <v>71134.149999999994</v>
      </c>
      <c r="F23" s="140">
        <f t="shared" si="0"/>
        <v>824265.85</v>
      </c>
    </row>
    <row r="24" spans="1:6" ht="30" x14ac:dyDescent="0.2">
      <c r="A24" s="135" t="s">
        <v>161</v>
      </c>
      <c r="B24" s="136" t="s">
        <v>141</v>
      </c>
      <c r="C24" s="137" t="s">
        <v>162</v>
      </c>
      <c r="D24" s="138">
        <v>195400</v>
      </c>
      <c r="E24" s="139">
        <v>42031.27</v>
      </c>
      <c r="F24" s="140">
        <f t="shared" si="0"/>
        <v>153368.73000000001</v>
      </c>
    </row>
    <row r="25" spans="1:6" ht="30" x14ac:dyDescent="0.2">
      <c r="A25" s="135" t="s">
        <v>163</v>
      </c>
      <c r="B25" s="136" t="s">
        <v>141</v>
      </c>
      <c r="C25" s="137" t="s">
        <v>164</v>
      </c>
      <c r="D25" s="138">
        <v>78000</v>
      </c>
      <c r="E25" s="139">
        <v>39000</v>
      </c>
      <c r="F25" s="140">
        <f t="shared" si="0"/>
        <v>39000</v>
      </c>
    </row>
    <row r="26" spans="1:6" ht="30" x14ac:dyDescent="0.2">
      <c r="A26" s="135" t="s">
        <v>127</v>
      </c>
      <c r="B26" s="136" t="s">
        <v>141</v>
      </c>
      <c r="C26" s="137" t="s">
        <v>165</v>
      </c>
      <c r="D26" s="138">
        <v>78000</v>
      </c>
      <c r="E26" s="139">
        <v>39000</v>
      </c>
      <c r="F26" s="140">
        <f t="shared" si="0"/>
        <v>39000</v>
      </c>
    </row>
    <row r="27" spans="1:6" ht="30" x14ac:dyDescent="0.2">
      <c r="A27" s="135" t="s">
        <v>166</v>
      </c>
      <c r="B27" s="136" t="s">
        <v>141</v>
      </c>
      <c r="C27" s="137" t="s">
        <v>167</v>
      </c>
      <c r="D27" s="138">
        <v>706700</v>
      </c>
      <c r="E27" s="139">
        <v>20000</v>
      </c>
      <c r="F27" s="140">
        <f t="shared" si="0"/>
        <v>686700</v>
      </c>
    </row>
    <row r="28" spans="1:6" ht="30" x14ac:dyDescent="0.2">
      <c r="A28" s="135" t="s">
        <v>168</v>
      </c>
      <c r="B28" s="136" t="s">
        <v>141</v>
      </c>
      <c r="C28" s="137" t="s">
        <v>169</v>
      </c>
      <c r="D28" s="138">
        <v>44000</v>
      </c>
      <c r="E28" s="139">
        <v>20000</v>
      </c>
      <c r="F28" s="140">
        <f t="shared" si="0"/>
        <v>24000</v>
      </c>
    </row>
    <row r="29" spans="1:6" ht="36.75" customHeight="1" x14ac:dyDescent="0.2">
      <c r="A29" s="135" t="s">
        <v>170</v>
      </c>
      <c r="B29" s="136" t="s">
        <v>141</v>
      </c>
      <c r="C29" s="137" t="s">
        <v>171</v>
      </c>
      <c r="D29" s="138">
        <v>20000</v>
      </c>
      <c r="E29" s="139" t="s">
        <v>45</v>
      </c>
      <c r="F29" s="140">
        <f t="shared" si="0"/>
        <v>20000</v>
      </c>
    </row>
    <row r="30" spans="1:6" ht="30" x14ac:dyDescent="0.2">
      <c r="A30" s="135" t="s">
        <v>172</v>
      </c>
      <c r="B30" s="136" t="s">
        <v>141</v>
      </c>
      <c r="C30" s="137" t="s">
        <v>173</v>
      </c>
      <c r="D30" s="138">
        <v>3000</v>
      </c>
      <c r="E30" s="139" t="s">
        <v>45</v>
      </c>
      <c r="F30" s="140">
        <f t="shared" si="0"/>
        <v>3000</v>
      </c>
    </row>
    <row r="31" spans="1:6" ht="30" x14ac:dyDescent="0.2">
      <c r="A31" s="135" t="s">
        <v>174</v>
      </c>
      <c r="B31" s="136" t="s">
        <v>141</v>
      </c>
      <c r="C31" s="137" t="s">
        <v>175</v>
      </c>
      <c r="D31" s="138">
        <v>21000</v>
      </c>
      <c r="E31" s="139">
        <v>20000</v>
      </c>
      <c r="F31" s="140">
        <f t="shared" si="0"/>
        <v>1000</v>
      </c>
    </row>
    <row r="32" spans="1:6" ht="30" x14ac:dyDescent="0.2">
      <c r="A32" s="135" t="s">
        <v>176</v>
      </c>
      <c r="B32" s="136" t="s">
        <v>141</v>
      </c>
      <c r="C32" s="137" t="s">
        <v>177</v>
      </c>
      <c r="D32" s="138">
        <v>20000</v>
      </c>
      <c r="E32" s="139" t="s">
        <v>45</v>
      </c>
      <c r="F32" s="140">
        <f t="shared" si="0"/>
        <v>20000</v>
      </c>
    </row>
    <row r="33" spans="1:6" ht="30" x14ac:dyDescent="0.2">
      <c r="A33" s="135" t="s">
        <v>178</v>
      </c>
      <c r="B33" s="136" t="s">
        <v>141</v>
      </c>
      <c r="C33" s="137" t="s">
        <v>179</v>
      </c>
      <c r="D33" s="138">
        <v>642700</v>
      </c>
      <c r="E33" s="139" t="s">
        <v>45</v>
      </c>
      <c r="F33" s="140">
        <f t="shared" si="0"/>
        <v>642700</v>
      </c>
    </row>
    <row r="34" spans="1:6" ht="87.75" customHeight="1" x14ac:dyDescent="0.25">
      <c r="A34" s="123" t="s">
        <v>180</v>
      </c>
      <c r="B34" s="124" t="s">
        <v>141</v>
      </c>
      <c r="C34" s="125" t="s">
        <v>181</v>
      </c>
      <c r="D34" s="126">
        <v>5670800</v>
      </c>
      <c r="E34" s="127">
        <v>472697.32</v>
      </c>
      <c r="F34" s="128">
        <f t="shared" si="0"/>
        <v>5198102.68</v>
      </c>
    </row>
    <row r="35" spans="1:6" ht="82.5" customHeight="1" x14ac:dyDescent="0.2">
      <c r="A35" s="135" t="s">
        <v>145</v>
      </c>
      <c r="B35" s="136" t="s">
        <v>141</v>
      </c>
      <c r="C35" s="137" t="s">
        <v>182</v>
      </c>
      <c r="D35" s="138">
        <v>4705000</v>
      </c>
      <c r="E35" s="139">
        <v>370385.3</v>
      </c>
      <c r="F35" s="140">
        <f t="shared" si="0"/>
        <v>4334614.7</v>
      </c>
    </row>
    <row r="36" spans="1:6" ht="40.5" customHeight="1" x14ac:dyDescent="0.2">
      <c r="A36" s="135" t="s">
        <v>147</v>
      </c>
      <c r="B36" s="136" t="s">
        <v>141</v>
      </c>
      <c r="C36" s="137" t="s">
        <v>183</v>
      </c>
      <c r="D36" s="138">
        <v>4705000</v>
      </c>
      <c r="E36" s="139">
        <v>370385.3</v>
      </c>
      <c r="F36" s="140">
        <f t="shared" si="0"/>
        <v>4334614.7</v>
      </c>
    </row>
    <row r="37" spans="1:6" ht="34.5" customHeight="1" x14ac:dyDescent="0.2">
      <c r="A37" s="135" t="s">
        <v>149</v>
      </c>
      <c r="B37" s="136" t="s">
        <v>141</v>
      </c>
      <c r="C37" s="137" t="s">
        <v>184</v>
      </c>
      <c r="D37" s="138">
        <v>3359400</v>
      </c>
      <c r="E37" s="139">
        <v>292130.36</v>
      </c>
      <c r="F37" s="140">
        <f t="shared" si="0"/>
        <v>3067269.64</v>
      </c>
    </row>
    <row r="38" spans="1:6" ht="53.25" customHeight="1" x14ac:dyDescent="0.2">
      <c r="A38" s="135" t="s">
        <v>151</v>
      </c>
      <c r="B38" s="136" t="s">
        <v>141</v>
      </c>
      <c r="C38" s="137" t="s">
        <v>185</v>
      </c>
      <c r="D38" s="138">
        <v>254900</v>
      </c>
      <c r="E38" s="139" t="s">
        <v>45</v>
      </c>
      <c r="F38" s="140">
        <f t="shared" si="0"/>
        <v>254900</v>
      </c>
    </row>
    <row r="39" spans="1:6" ht="58.5" customHeight="1" x14ac:dyDescent="0.2">
      <c r="A39" s="135" t="s">
        <v>153</v>
      </c>
      <c r="B39" s="136" t="s">
        <v>141</v>
      </c>
      <c r="C39" s="137" t="s">
        <v>186</v>
      </c>
      <c r="D39" s="138">
        <v>1090700</v>
      </c>
      <c r="E39" s="139">
        <v>78254.94</v>
      </c>
      <c r="F39" s="140">
        <f t="shared" si="0"/>
        <v>1012445.06</v>
      </c>
    </row>
    <row r="40" spans="1:6" ht="37.5" customHeight="1" x14ac:dyDescent="0.2">
      <c r="A40" s="135" t="s">
        <v>155</v>
      </c>
      <c r="B40" s="136" t="s">
        <v>141</v>
      </c>
      <c r="C40" s="137" t="s">
        <v>187</v>
      </c>
      <c r="D40" s="138">
        <v>965800</v>
      </c>
      <c r="E40" s="139">
        <v>102312.02</v>
      </c>
      <c r="F40" s="140">
        <f t="shared" si="0"/>
        <v>863487.98</v>
      </c>
    </row>
    <row r="41" spans="1:6" ht="46.5" customHeight="1" x14ac:dyDescent="0.2">
      <c r="A41" s="135" t="s">
        <v>157</v>
      </c>
      <c r="B41" s="136" t="s">
        <v>141</v>
      </c>
      <c r="C41" s="137" t="s">
        <v>188</v>
      </c>
      <c r="D41" s="138">
        <v>965800</v>
      </c>
      <c r="E41" s="139">
        <v>102312.02</v>
      </c>
      <c r="F41" s="140">
        <f t="shared" si="0"/>
        <v>863487.98</v>
      </c>
    </row>
    <row r="42" spans="1:6" ht="30" x14ac:dyDescent="0.2">
      <c r="A42" s="135" t="s">
        <v>159</v>
      </c>
      <c r="B42" s="136" t="s">
        <v>141</v>
      </c>
      <c r="C42" s="137" t="s">
        <v>189</v>
      </c>
      <c r="D42" s="138">
        <v>770400</v>
      </c>
      <c r="E42" s="139">
        <v>60280.75</v>
      </c>
      <c r="F42" s="140">
        <f t="shared" si="0"/>
        <v>710119.25</v>
      </c>
    </row>
    <row r="43" spans="1:6" ht="30" x14ac:dyDescent="0.2">
      <c r="A43" s="135" t="s">
        <v>161</v>
      </c>
      <c r="B43" s="136" t="s">
        <v>141</v>
      </c>
      <c r="C43" s="137" t="s">
        <v>190</v>
      </c>
      <c r="D43" s="138">
        <v>195400</v>
      </c>
      <c r="E43" s="139">
        <v>42031.27</v>
      </c>
      <c r="F43" s="140">
        <f t="shared" si="0"/>
        <v>153368.73000000001</v>
      </c>
    </row>
    <row r="44" spans="1:6" ht="33.75" customHeight="1" x14ac:dyDescent="0.25">
      <c r="A44" s="123" t="s">
        <v>191</v>
      </c>
      <c r="B44" s="124" t="s">
        <v>141</v>
      </c>
      <c r="C44" s="125" t="s">
        <v>192</v>
      </c>
      <c r="D44" s="126">
        <v>642700</v>
      </c>
      <c r="E44" s="127" t="s">
        <v>45</v>
      </c>
      <c r="F44" s="128">
        <f t="shared" si="0"/>
        <v>642700</v>
      </c>
    </row>
    <row r="45" spans="1:6" ht="30" x14ac:dyDescent="0.2">
      <c r="A45" s="135" t="s">
        <v>166</v>
      </c>
      <c r="B45" s="136" t="s">
        <v>141</v>
      </c>
      <c r="C45" s="137" t="s">
        <v>193</v>
      </c>
      <c r="D45" s="138">
        <v>642700</v>
      </c>
      <c r="E45" s="139" t="s">
        <v>45</v>
      </c>
      <c r="F45" s="140">
        <f t="shared" si="0"/>
        <v>642700</v>
      </c>
    </row>
    <row r="46" spans="1:6" ht="30" x14ac:dyDescent="0.2">
      <c r="A46" s="135" t="s">
        <v>178</v>
      </c>
      <c r="B46" s="136" t="s">
        <v>141</v>
      </c>
      <c r="C46" s="137" t="s">
        <v>194</v>
      </c>
      <c r="D46" s="138">
        <v>642700</v>
      </c>
      <c r="E46" s="139" t="s">
        <v>45</v>
      </c>
      <c r="F46" s="140">
        <f t="shared" si="0"/>
        <v>642700</v>
      </c>
    </row>
    <row r="47" spans="1:6" ht="31.5" x14ac:dyDescent="0.25">
      <c r="A47" s="123" t="s">
        <v>195</v>
      </c>
      <c r="B47" s="124" t="s">
        <v>141</v>
      </c>
      <c r="C47" s="125" t="s">
        <v>196</v>
      </c>
      <c r="D47" s="126">
        <v>20000</v>
      </c>
      <c r="E47" s="127" t="s">
        <v>45</v>
      </c>
      <c r="F47" s="128">
        <f t="shared" ref="F47:F78" si="1">IF(OR(D47="-",IF(E47="-",0,E47)&gt;=IF(D47="-",0,D47)),"-",IF(D47="-",0,D47)-IF(E47="-",0,E47))</f>
        <v>20000</v>
      </c>
    </row>
    <row r="48" spans="1:6" ht="30" x14ac:dyDescent="0.2">
      <c r="A48" s="135" t="s">
        <v>166</v>
      </c>
      <c r="B48" s="136" t="s">
        <v>141</v>
      </c>
      <c r="C48" s="137" t="s">
        <v>197</v>
      </c>
      <c r="D48" s="138">
        <v>20000</v>
      </c>
      <c r="E48" s="139" t="s">
        <v>45</v>
      </c>
      <c r="F48" s="140">
        <f t="shared" si="1"/>
        <v>20000</v>
      </c>
    </row>
    <row r="49" spans="1:6" ht="30" x14ac:dyDescent="0.2">
      <c r="A49" s="135" t="s">
        <v>176</v>
      </c>
      <c r="B49" s="136" t="s">
        <v>141</v>
      </c>
      <c r="C49" s="137" t="s">
        <v>198</v>
      </c>
      <c r="D49" s="138">
        <v>20000</v>
      </c>
      <c r="E49" s="139" t="s">
        <v>45</v>
      </c>
      <c r="F49" s="140">
        <f t="shared" si="1"/>
        <v>20000</v>
      </c>
    </row>
    <row r="50" spans="1:6" ht="31.5" x14ac:dyDescent="0.25">
      <c r="A50" s="123" t="s">
        <v>199</v>
      </c>
      <c r="B50" s="124" t="s">
        <v>141</v>
      </c>
      <c r="C50" s="125" t="s">
        <v>200</v>
      </c>
      <c r="D50" s="126">
        <v>247000</v>
      </c>
      <c r="E50" s="127">
        <v>69853.399999999994</v>
      </c>
      <c r="F50" s="128">
        <f t="shared" si="1"/>
        <v>177146.6</v>
      </c>
    </row>
    <row r="51" spans="1:6" ht="34.5" customHeight="1" x14ac:dyDescent="0.2">
      <c r="A51" s="135" t="s">
        <v>155</v>
      </c>
      <c r="B51" s="136" t="s">
        <v>141</v>
      </c>
      <c r="C51" s="137" t="s">
        <v>201</v>
      </c>
      <c r="D51" s="138">
        <v>125000</v>
      </c>
      <c r="E51" s="139">
        <v>10853.4</v>
      </c>
      <c r="F51" s="140">
        <f t="shared" si="1"/>
        <v>114146.6</v>
      </c>
    </row>
    <row r="52" spans="1:6" ht="44.25" customHeight="1" x14ac:dyDescent="0.2">
      <c r="A52" s="135" t="s">
        <v>157</v>
      </c>
      <c r="B52" s="136" t="s">
        <v>141</v>
      </c>
      <c r="C52" s="137" t="s">
        <v>202</v>
      </c>
      <c r="D52" s="138">
        <v>125000</v>
      </c>
      <c r="E52" s="139">
        <v>10853.4</v>
      </c>
      <c r="F52" s="140">
        <f t="shared" si="1"/>
        <v>114146.6</v>
      </c>
    </row>
    <row r="53" spans="1:6" ht="30" x14ac:dyDescent="0.2">
      <c r="A53" s="135" t="s">
        <v>159</v>
      </c>
      <c r="B53" s="136" t="s">
        <v>141</v>
      </c>
      <c r="C53" s="137" t="s">
        <v>203</v>
      </c>
      <c r="D53" s="138">
        <v>125000</v>
      </c>
      <c r="E53" s="139">
        <v>10853.4</v>
      </c>
      <c r="F53" s="140">
        <f t="shared" si="1"/>
        <v>114146.6</v>
      </c>
    </row>
    <row r="54" spans="1:6" ht="30" x14ac:dyDescent="0.2">
      <c r="A54" s="135" t="s">
        <v>163</v>
      </c>
      <c r="B54" s="136" t="s">
        <v>141</v>
      </c>
      <c r="C54" s="137" t="s">
        <v>204</v>
      </c>
      <c r="D54" s="138">
        <v>78000</v>
      </c>
      <c r="E54" s="139">
        <v>39000</v>
      </c>
      <c r="F54" s="140">
        <f t="shared" si="1"/>
        <v>39000</v>
      </c>
    </row>
    <row r="55" spans="1:6" ht="30" x14ac:dyDescent="0.2">
      <c r="A55" s="135" t="s">
        <v>127</v>
      </c>
      <c r="B55" s="136" t="s">
        <v>141</v>
      </c>
      <c r="C55" s="137" t="s">
        <v>205</v>
      </c>
      <c r="D55" s="138">
        <v>78000</v>
      </c>
      <c r="E55" s="139">
        <v>39000</v>
      </c>
      <c r="F55" s="140">
        <f t="shared" si="1"/>
        <v>39000</v>
      </c>
    </row>
    <row r="56" spans="1:6" ht="30" x14ac:dyDescent="0.2">
      <c r="A56" s="135" t="s">
        <v>166</v>
      </c>
      <c r="B56" s="136" t="s">
        <v>141</v>
      </c>
      <c r="C56" s="137" t="s">
        <v>206</v>
      </c>
      <c r="D56" s="138">
        <v>44000</v>
      </c>
      <c r="E56" s="139">
        <v>20000</v>
      </c>
      <c r="F56" s="140">
        <f t="shared" si="1"/>
        <v>24000</v>
      </c>
    </row>
    <row r="57" spans="1:6" ht="30" x14ac:dyDescent="0.2">
      <c r="A57" s="135" t="s">
        <v>168</v>
      </c>
      <c r="B57" s="136" t="s">
        <v>141</v>
      </c>
      <c r="C57" s="137" t="s">
        <v>207</v>
      </c>
      <c r="D57" s="138">
        <v>44000</v>
      </c>
      <c r="E57" s="139">
        <v>20000</v>
      </c>
      <c r="F57" s="140">
        <f t="shared" si="1"/>
        <v>24000</v>
      </c>
    </row>
    <row r="58" spans="1:6" ht="29.25" customHeight="1" x14ac:dyDescent="0.2">
      <c r="A58" s="135" t="s">
        <v>170</v>
      </c>
      <c r="B58" s="136" t="s">
        <v>141</v>
      </c>
      <c r="C58" s="137" t="s">
        <v>208</v>
      </c>
      <c r="D58" s="138">
        <v>20000</v>
      </c>
      <c r="E58" s="139" t="s">
        <v>45</v>
      </c>
      <c r="F58" s="140">
        <f t="shared" si="1"/>
        <v>20000</v>
      </c>
    </row>
    <row r="59" spans="1:6" ht="30" x14ac:dyDescent="0.2">
      <c r="A59" s="135" t="s">
        <v>172</v>
      </c>
      <c r="B59" s="136" t="s">
        <v>141</v>
      </c>
      <c r="C59" s="137" t="s">
        <v>209</v>
      </c>
      <c r="D59" s="138">
        <v>3000</v>
      </c>
      <c r="E59" s="139" t="s">
        <v>45</v>
      </c>
      <c r="F59" s="140">
        <f t="shared" si="1"/>
        <v>3000</v>
      </c>
    </row>
    <row r="60" spans="1:6" ht="30" x14ac:dyDescent="0.2">
      <c r="A60" s="135" t="s">
        <v>174</v>
      </c>
      <c r="B60" s="136" t="s">
        <v>141</v>
      </c>
      <c r="C60" s="137" t="s">
        <v>210</v>
      </c>
      <c r="D60" s="138">
        <v>21000</v>
      </c>
      <c r="E60" s="139">
        <v>20000</v>
      </c>
      <c r="F60" s="140">
        <f t="shared" si="1"/>
        <v>1000</v>
      </c>
    </row>
    <row r="61" spans="1:6" ht="31.5" x14ac:dyDescent="0.25">
      <c r="A61" s="123" t="s">
        <v>211</v>
      </c>
      <c r="B61" s="124" t="s">
        <v>141</v>
      </c>
      <c r="C61" s="125" t="s">
        <v>212</v>
      </c>
      <c r="D61" s="126">
        <v>240200</v>
      </c>
      <c r="E61" s="127">
        <v>16655.18</v>
      </c>
      <c r="F61" s="128">
        <f t="shared" si="1"/>
        <v>223544.82</v>
      </c>
    </row>
    <row r="62" spans="1:6" ht="83.25" customHeight="1" x14ac:dyDescent="0.2">
      <c r="A62" s="135" t="s">
        <v>145</v>
      </c>
      <c r="B62" s="136" t="s">
        <v>141</v>
      </c>
      <c r="C62" s="137" t="s">
        <v>213</v>
      </c>
      <c r="D62" s="138">
        <v>240200</v>
      </c>
      <c r="E62" s="139">
        <v>16655.18</v>
      </c>
      <c r="F62" s="140">
        <f t="shared" si="1"/>
        <v>223544.82</v>
      </c>
    </row>
    <row r="63" spans="1:6" ht="32.25" customHeight="1" x14ac:dyDescent="0.2">
      <c r="A63" s="135" t="s">
        <v>147</v>
      </c>
      <c r="B63" s="136" t="s">
        <v>141</v>
      </c>
      <c r="C63" s="137" t="s">
        <v>214</v>
      </c>
      <c r="D63" s="138">
        <v>240200</v>
      </c>
      <c r="E63" s="139">
        <v>16655.18</v>
      </c>
      <c r="F63" s="140">
        <f t="shared" si="1"/>
        <v>223544.82</v>
      </c>
    </row>
    <row r="64" spans="1:6" ht="37.5" customHeight="1" x14ac:dyDescent="0.2">
      <c r="A64" s="135" t="s">
        <v>149</v>
      </c>
      <c r="B64" s="136" t="s">
        <v>141</v>
      </c>
      <c r="C64" s="137" t="s">
        <v>215</v>
      </c>
      <c r="D64" s="138">
        <v>184500</v>
      </c>
      <c r="E64" s="139">
        <v>12792</v>
      </c>
      <c r="F64" s="140">
        <f t="shared" si="1"/>
        <v>171708</v>
      </c>
    </row>
    <row r="65" spans="1:6" ht="63" customHeight="1" x14ac:dyDescent="0.2">
      <c r="A65" s="135" t="s">
        <v>153</v>
      </c>
      <c r="B65" s="136" t="s">
        <v>141</v>
      </c>
      <c r="C65" s="137" t="s">
        <v>216</v>
      </c>
      <c r="D65" s="138">
        <v>55700</v>
      </c>
      <c r="E65" s="139">
        <v>3863.18</v>
      </c>
      <c r="F65" s="140">
        <f t="shared" si="1"/>
        <v>51836.82</v>
      </c>
    </row>
    <row r="66" spans="1:6" ht="31.5" x14ac:dyDescent="0.25">
      <c r="A66" s="123" t="s">
        <v>217</v>
      </c>
      <c r="B66" s="124" t="s">
        <v>141</v>
      </c>
      <c r="C66" s="125" t="s">
        <v>218</v>
      </c>
      <c r="D66" s="126">
        <v>240200</v>
      </c>
      <c r="E66" s="127">
        <v>16655.18</v>
      </c>
      <c r="F66" s="128">
        <f t="shared" si="1"/>
        <v>223544.82</v>
      </c>
    </row>
    <row r="67" spans="1:6" ht="87" customHeight="1" x14ac:dyDescent="0.2">
      <c r="A67" s="135" t="s">
        <v>145</v>
      </c>
      <c r="B67" s="136" t="s">
        <v>141</v>
      </c>
      <c r="C67" s="137" t="s">
        <v>219</v>
      </c>
      <c r="D67" s="138">
        <v>240200</v>
      </c>
      <c r="E67" s="139">
        <v>16655.18</v>
      </c>
      <c r="F67" s="140">
        <f t="shared" si="1"/>
        <v>223544.82</v>
      </c>
    </row>
    <row r="68" spans="1:6" ht="31.5" customHeight="1" x14ac:dyDescent="0.2">
      <c r="A68" s="135" t="s">
        <v>147</v>
      </c>
      <c r="B68" s="136" t="s">
        <v>141</v>
      </c>
      <c r="C68" s="137" t="s">
        <v>220</v>
      </c>
      <c r="D68" s="138">
        <v>240200</v>
      </c>
      <c r="E68" s="139">
        <v>16655.18</v>
      </c>
      <c r="F68" s="140">
        <f t="shared" si="1"/>
        <v>223544.82</v>
      </c>
    </row>
    <row r="69" spans="1:6" ht="32.25" customHeight="1" x14ac:dyDescent="0.2">
      <c r="A69" s="135" t="s">
        <v>149</v>
      </c>
      <c r="B69" s="136" t="s">
        <v>141</v>
      </c>
      <c r="C69" s="137" t="s">
        <v>221</v>
      </c>
      <c r="D69" s="138">
        <v>184500</v>
      </c>
      <c r="E69" s="139">
        <v>12792</v>
      </c>
      <c r="F69" s="140">
        <f t="shared" si="1"/>
        <v>171708</v>
      </c>
    </row>
    <row r="70" spans="1:6" ht="59.25" customHeight="1" x14ac:dyDescent="0.2">
      <c r="A70" s="135" t="s">
        <v>153</v>
      </c>
      <c r="B70" s="136" t="s">
        <v>141</v>
      </c>
      <c r="C70" s="137" t="s">
        <v>222</v>
      </c>
      <c r="D70" s="138">
        <v>55700</v>
      </c>
      <c r="E70" s="139">
        <v>3863.18</v>
      </c>
      <c r="F70" s="140">
        <f t="shared" si="1"/>
        <v>51836.82</v>
      </c>
    </row>
    <row r="71" spans="1:6" ht="35.25" customHeight="1" x14ac:dyDescent="0.25">
      <c r="A71" s="123" t="s">
        <v>223</v>
      </c>
      <c r="B71" s="124" t="s">
        <v>141</v>
      </c>
      <c r="C71" s="125" t="s">
        <v>224</v>
      </c>
      <c r="D71" s="126">
        <v>20000</v>
      </c>
      <c r="E71" s="127" t="s">
        <v>45</v>
      </c>
      <c r="F71" s="128">
        <f t="shared" si="1"/>
        <v>20000</v>
      </c>
    </row>
    <row r="72" spans="1:6" ht="34.5" customHeight="1" x14ac:dyDescent="0.2">
      <c r="A72" s="135" t="s">
        <v>155</v>
      </c>
      <c r="B72" s="136" t="s">
        <v>141</v>
      </c>
      <c r="C72" s="137" t="s">
        <v>225</v>
      </c>
      <c r="D72" s="138">
        <v>20000</v>
      </c>
      <c r="E72" s="139" t="s">
        <v>45</v>
      </c>
      <c r="F72" s="140">
        <f t="shared" si="1"/>
        <v>20000</v>
      </c>
    </row>
    <row r="73" spans="1:6" ht="48.75" customHeight="1" x14ac:dyDescent="0.2">
      <c r="A73" s="135" t="s">
        <v>157</v>
      </c>
      <c r="B73" s="136" t="s">
        <v>141</v>
      </c>
      <c r="C73" s="137" t="s">
        <v>226</v>
      </c>
      <c r="D73" s="138">
        <v>20000</v>
      </c>
      <c r="E73" s="139" t="s">
        <v>45</v>
      </c>
      <c r="F73" s="140">
        <f t="shared" si="1"/>
        <v>20000</v>
      </c>
    </row>
    <row r="74" spans="1:6" ht="30" x14ac:dyDescent="0.2">
      <c r="A74" s="135" t="s">
        <v>159</v>
      </c>
      <c r="B74" s="136" t="s">
        <v>141</v>
      </c>
      <c r="C74" s="137" t="s">
        <v>227</v>
      </c>
      <c r="D74" s="138">
        <v>20000</v>
      </c>
      <c r="E74" s="139" t="s">
        <v>45</v>
      </c>
      <c r="F74" s="140">
        <f t="shared" si="1"/>
        <v>20000</v>
      </c>
    </row>
    <row r="75" spans="1:6" ht="45.75" customHeight="1" x14ac:dyDescent="0.25">
      <c r="A75" s="123" t="s">
        <v>228</v>
      </c>
      <c r="B75" s="124" t="s">
        <v>141</v>
      </c>
      <c r="C75" s="125" t="s">
        <v>229</v>
      </c>
      <c r="D75" s="126">
        <v>20000</v>
      </c>
      <c r="E75" s="127" t="s">
        <v>45</v>
      </c>
      <c r="F75" s="128">
        <f t="shared" si="1"/>
        <v>20000</v>
      </c>
    </row>
    <row r="76" spans="1:6" ht="30" customHeight="1" x14ac:dyDescent="0.2">
      <c r="A76" s="135" t="s">
        <v>155</v>
      </c>
      <c r="B76" s="136" t="s">
        <v>141</v>
      </c>
      <c r="C76" s="137" t="s">
        <v>230</v>
      </c>
      <c r="D76" s="138">
        <v>20000</v>
      </c>
      <c r="E76" s="139" t="s">
        <v>45</v>
      </c>
      <c r="F76" s="140">
        <f t="shared" si="1"/>
        <v>20000</v>
      </c>
    </row>
    <row r="77" spans="1:6" ht="50.25" customHeight="1" x14ac:dyDescent="0.2">
      <c r="A77" s="135" t="s">
        <v>157</v>
      </c>
      <c r="B77" s="136" t="s">
        <v>141</v>
      </c>
      <c r="C77" s="137" t="s">
        <v>231</v>
      </c>
      <c r="D77" s="138">
        <v>20000</v>
      </c>
      <c r="E77" s="139" t="s">
        <v>45</v>
      </c>
      <c r="F77" s="140">
        <f t="shared" si="1"/>
        <v>20000</v>
      </c>
    </row>
    <row r="78" spans="1:6" ht="30" x14ac:dyDescent="0.2">
      <c r="A78" s="135" t="s">
        <v>159</v>
      </c>
      <c r="B78" s="136" t="s">
        <v>141</v>
      </c>
      <c r="C78" s="137" t="s">
        <v>232</v>
      </c>
      <c r="D78" s="138">
        <v>20000</v>
      </c>
      <c r="E78" s="139" t="s">
        <v>45</v>
      </c>
      <c r="F78" s="140">
        <f t="shared" si="1"/>
        <v>20000</v>
      </c>
    </row>
    <row r="79" spans="1:6" ht="31.5" x14ac:dyDescent="0.25">
      <c r="A79" s="123" t="s">
        <v>233</v>
      </c>
      <c r="B79" s="124" t="s">
        <v>141</v>
      </c>
      <c r="C79" s="125" t="s">
        <v>234</v>
      </c>
      <c r="D79" s="126">
        <v>1725300</v>
      </c>
      <c r="E79" s="127">
        <v>150258.51999999999</v>
      </c>
      <c r="F79" s="128">
        <f t="shared" ref="F79:F110" si="2">IF(OR(D79="-",IF(E79="-",0,E79)&gt;=IF(D79="-",0,D79)),"-",IF(D79="-",0,D79)-IF(E79="-",0,E79))</f>
        <v>1575041.48</v>
      </c>
    </row>
    <row r="80" spans="1:6" ht="35.25" customHeight="1" x14ac:dyDescent="0.2">
      <c r="A80" s="135" t="s">
        <v>155</v>
      </c>
      <c r="B80" s="136" t="s">
        <v>141</v>
      </c>
      <c r="C80" s="137" t="s">
        <v>235</v>
      </c>
      <c r="D80" s="138">
        <v>1725300</v>
      </c>
      <c r="E80" s="139">
        <v>150258.51999999999</v>
      </c>
      <c r="F80" s="140">
        <f t="shared" si="2"/>
        <v>1575041.48</v>
      </c>
    </row>
    <row r="81" spans="1:6" ht="47.25" customHeight="1" x14ac:dyDescent="0.2">
      <c r="A81" s="135" t="s">
        <v>157</v>
      </c>
      <c r="B81" s="136" t="s">
        <v>141</v>
      </c>
      <c r="C81" s="137" t="s">
        <v>236</v>
      </c>
      <c r="D81" s="138">
        <v>1725300</v>
      </c>
      <c r="E81" s="139">
        <v>150258.51999999999</v>
      </c>
      <c r="F81" s="140">
        <f t="shared" si="2"/>
        <v>1575041.48</v>
      </c>
    </row>
    <row r="82" spans="1:6" ht="30" x14ac:dyDescent="0.2">
      <c r="A82" s="135" t="s">
        <v>159</v>
      </c>
      <c r="B82" s="136" t="s">
        <v>141</v>
      </c>
      <c r="C82" s="137" t="s">
        <v>237</v>
      </c>
      <c r="D82" s="138">
        <v>1725300</v>
      </c>
      <c r="E82" s="139">
        <v>150258.51999999999</v>
      </c>
      <c r="F82" s="140">
        <f t="shared" si="2"/>
        <v>1575041.48</v>
      </c>
    </row>
    <row r="83" spans="1:6" ht="31.5" x14ac:dyDescent="0.25">
      <c r="A83" s="123" t="s">
        <v>238</v>
      </c>
      <c r="B83" s="124" t="s">
        <v>141</v>
      </c>
      <c r="C83" s="125" t="s">
        <v>239</v>
      </c>
      <c r="D83" s="126">
        <v>1555300</v>
      </c>
      <c r="E83" s="127">
        <v>150258.51999999999</v>
      </c>
      <c r="F83" s="128">
        <f t="shared" si="2"/>
        <v>1405041.48</v>
      </c>
    </row>
    <row r="84" spans="1:6" ht="31.5" customHeight="1" x14ac:dyDescent="0.2">
      <c r="A84" s="135" t="s">
        <v>155</v>
      </c>
      <c r="B84" s="136" t="s">
        <v>141</v>
      </c>
      <c r="C84" s="137" t="s">
        <v>240</v>
      </c>
      <c r="D84" s="138">
        <v>1555300</v>
      </c>
      <c r="E84" s="139">
        <v>150258.51999999999</v>
      </c>
      <c r="F84" s="140">
        <f t="shared" si="2"/>
        <v>1405041.48</v>
      </c>
    </row>
    <row r="85" spans="1:6" ht="43.5" customHeight="1" x14ac:dyDescent="0.2">
      <c r="A85" s="135" t="s">
        <v>157</v>
      </c>
      <c r="B85" s="136" t="s">
        <v>141</v>
      </c>
      <c r="C85" s="137" t="s">
        <v>241</v>
      </c>
      <c r="D85" s="138">
        <v>1555300</v>
      </c>
      <c r="E85" s="139">
        <v>150258.51999999999</v>
      </c>
      <c r="F85" s="140">
        <f t="shared" si="2"/>
        <v>1405041.48</v>
      </c>
    </row>
    <row r="86" spans="1:6" ht="30" x14ac:dyDescent="0.2">
      <c r="A86" s="135" t="s">
        <v>159</v>
      </c>
      <c r="B86" s="136" t="s">
        <v>141</v>
      </c>
      <c r="C86" s="137" t="s">
        <v>242</v>
      </c>
      <c r="D86" s="138">
        <v>1555300</v>
      </c>
      <c r="E86" s="139">
        <v>150258.51999999999</v>
      </c>
      <c r="F86" s="140">
        <f t="shared" si="2"/>
        <v>1405041.48</v>
      </c>
    </row>
    <row r="87" spans="1:6" ht="24.6" customHeight="1" x14ac:dyDescent="0.25">
      <c r="A87" s="123" t="s">
        <v>243</v>
      </c>
      <c r="B87" s="124" t="s">
        <v>141</v>
      </c>
      <c r="C87" s="125" t="s">
        <v>244</v>
      </c>
      <c r="D87" s="126">
        <v>170000</v>
      </c>
      <c r="E87" s="127" t="s">
        <v>45</v>
      </c>
      <c r="F87" s="128">
        <f t="shared" si="2"/>
        <v>170000</v>
      </c>
    </row>
    <row r="88" spans="1:6" ht="32.25" customHeight="1" x14ac:dyDescent="0.2">
      <c r="A88" s="135" t="s">
        <v>155</v>
      </c>
      <c r="B88" s="136" t="s">
        <v>141</v>
      </c>
      <c r="C88" s="137" t="s">
        <v>245</v>
      </c>
      <c r="D88" s="138">
        <v>170000</v>
      </c>
      <c r="E88" s="139" t="s">
        <v>45</v>
      </c>
      <c r="F88" s="140">
        <f t="shared" si="2"/>
        <v>170000</v>
      </c>
    </row>
    <row r="89" spans="1:6" ht="46.5" customHeight="1" x14ac:dyDescent="0.2">
      <c r="A89" s="135" t="s">
        <v>157</v>
      </c>
      <c r="B89" s="136" t="s">
        <v>141</v>
      </c>
      <c r="C89" s="137" t="s">
        <v>246</v>
      </c>
      <c r="D89" s="138">
        <v>170000</v>
      </c>
      <c r="E89" s="139" t="s">
        <v>45</v>
      </c>
      <c r="F89" s="140">
        <f t="shared" si="2"/>
        <v>170000</v>
      </c>
    </row>
    <row r="90" spans="1:6" ht="30" x14ac:dyDescent="0.2">
      <c r="A90" s="135" t="s">
        <v>159</v>
      </c>
      <c r="B90" s="136" t="s">
        <v>141</v>
      </c>
      <c r="C90" s="137" t="s">
        <v>247</v>
      </c>
      <c r="D90" s="138">
        <v>170000</v>
      </c>
      <c r="E90" s="139" t="s">
        <v>45</v>
      </c>
      <c r="F90" s="140">
        <f t="shared" si="2"/>
        <v>170000</v>
      </c>
    </row>
    <row r="91" spans="1:6" ht="31.5" x14ac:dyDescent="0.25">
      <c r="A91" s="123" t="s">
        <v>248</v>
      </c>
      <c r="B91" s="124" t="s">
        <v>141</v>
      </c>
      <c r="C91" s="125" t="s">
        <v>249</v>
      </c>
      <c r="D91" s="126">
        <v>1512544.87</v>
      </c>
      <c r="E91" s="127">
        <v>64860.04</v>
      </c>
      <c r="F91" s="128">
        <f t="shared" si="2"/>
        <v>1447684.83</v>
      </c>
    </row>
    <row r="92" spans="1:6" ht="33.75" customHeight="1" x14ac:dyDescent="0.2">
      <c r="A92" s="135" t="s">
        <v>155</v>
      </c>
      <c r="B92" s="136" t="s">
        <v>141</v>
      </c>
      <c r="C92" s="137" t="s">
        <v>250</v>
      </c>
      <c r="D92" s="138">
        <v>1512544.87</v>
      </c>
      <c r="E92" s="139">
        <v>64860.04</v>
      </c>
      <c r="F92" s="140">
        <f t="shared" si="2"/>
        <v>1447684.83</v>
      </c>
    </row>
    <row r="93" spans="1:6" ht="43.5" customHeight="1" x14ac:dyDescent="0.2">
      <c r="A93" s="135" t="s">
        <v>157</v>
      </c>
      <c r="B93" s="136" t="s">
        <v>141</v>
      </c>
      <c r="C93" s="137" t="s">
        <v>251</v>
      </c>
      <c r="D93" s="138">
        <v>1512544.87</v>
      </c>
      <c r="E93" s="139">
        <v>64860.04</v>
      </c>
      <c r="F93" s="140">
        <f t="shared" si="2"/>
        <v>1447684.83</v>
      </c>
    </row>
    <row r="94" spans="1:6" ht="30" x14ac:dyDescent="0.2">
      <c r="A94" s="135" t="s">
        <v>159</v>
      </c>
      <c r="B94" s="136" t="s">
        <v>141</v>
      </c>
      <c r="C94" s="137" t="s">
        <v>252</v>
      </c>
      <c r="D94" s="138">
        <v>1006844.87</v>
      </c>
      <c r="E94" s="139">
        <v>24001.22</v>
      </c>
      <c r="F94" s="140">
        <f t="shared" si="2"/>
        <v>982843.65</v>
      </c>
    </row>
    <row r="95" spans="1:6" ht="30" x14ac:dyDescent="0.2">
      <c r="A95" s="135" t="s">
        <v>161</v>
      </c>
      <c r="B95" s="136" t="s">
        <v>141</v>
      </c>
      <c r="C95" s="137" t="s">
        <v>253</v>
      </c>
      <c r="D95" s="138">
        <v>505700</v>
      </c>
      <c r="E95" s="139">
        <v>40858.82</v>
      </c>
      <c r="F95" s="140">
        <f t="shared" si="2"/>
        <v>464841.18</v>
      </c>
    </row>
    <row r="96" spans="1:6" ht="31.5" x14ac:dyDescent="0.25">
      <c r="A96" s="123" t="s">
        <v>254</v>
      </c>
      <c r="B96" s="124" t="s">
        <v>141</v>
      </c>
      <c r="C96" s="125" t="s">
        <v>255</v>
      </c>
      <c r="D96" s="126">
        <v>1512544.87</v>
      </c>
      <c r="E96" s="127">
        <v>64860.04</v>
      </c>
      <c r="F96" s="128">
        <f t="shared" si="2"/>
        <v>1447684.83</v>
      </c>
    </row>
    <row r="97" spans="1:6" ht="33.75" customHeight="1" x14ac:dyDescent="0.2">
      <c r="A97" s="135" t="s">
        <v>155</v>
      </c>
      <c r="B97" s="136" t="s">
        <v>141</v>
      </c>
      <c r="C97" s="137" t="s">
        <v>256</v>
      </c>
      <c r="D97" s="138">
        <v>1512544.87</v>
      </c>
      <c r="E97" s="139">
        <v>64860.04</v>
      </c>
      <c r="F97" s="140">
        <f t="shared" si="2"/>
        <v>1447684.83</v>
      </c>
    </row>
    <row r="98" spans="1:6" ht="49.5" customHeight="1" x14ac:dyDescent="0.2">
      <c r="A98" s="135" t="s">
        <v>157</v>
      </c>
      <c r="B98" s="136" t="s">
        <v>141</v>
      </c>
      <c r="C98" s="137" t="s">
        <v>257</v>
      </c>
      <c r="D98" s="138">
        <v>1512544.87</v>
      </c>
      <c r="E98" s="139">
        <v>64860.04</v>
      </c>
      <c r="F98" s="140">
        <f t="shared" si="2"/>
        <v>1447684.83</v>
      </c>
    </row>
    <row r="99" spans="1:6" ht="30" x14ac:dyDescent="0.2">
      <c r="A99" s="135" t="s">
        <v>159</v>
      </c>
      <c r="B99" s="136" t="s">
        <v>141</v>
      </c>
      <c r="C99" s="137" t="s">
        <v>258</v>
      </c>
      <c r="D99" s="138">
        <v>1006844.87</v>
      </c>
      <c r="E99" s="139">
        <v>24001.22</v>
      </c>
      <c r="F99" s="140">
        <f t="shared" si="2"/>
        <v>982843.65</v>
      </c>
    </row>
    <row r="100" spans="1:6" ht="30" x14ac:dyDescent="0.2">
      <c r="A100" s="135" t="s">
        <v>161</v>
      </c>
      <c r="B100" s="136" t="s">
        <v>141</v>
      </c>
      <c r="C100" s="137" t="s">
        <v>259</v>
      </c>
      <c r="D100" s="138">
        <v>505700</v>
      </c>
      <c r="E100" s="139">
        <v>40858.82</v>
      </c>
      <c r="F100" s="140">
        <f t="shared" si="2"/>
        <v>464841.18</v>
      </c>
    </row>
    <row r="101" spans="1:6" ht="31.5" x14ac:dyDescent="0.25">
      <c r="A101" s="123" t="s">
        <v>260</v>
      </c>
      <c r="B101" s="124" t="s">
        <v>141</v>
      </c>
      <c r="C101" s="125" t="s">
        <v>261</v>
      </c>
      <c r="D101" s="126">
        <v>32400</v>
      </c>
      <c r="E101" s="127" t="s">
        <v>45</v>
      </c>
      <c r="F101" s="128">
        <f t="shared" si="2"/>
        <v>32400</v>
      </c>
    </row>
    <row r="102" spans="1:6" ht="35.25" customHeight="1" x14ac:dyDescent="0.2">
      <c r="A102" s="135" t="s">
        <v>155</v>
      </c>
      <c r="B102" s="136" t="s">
        <v>141</v>
      </c>
      <c r="C102" s="137" t="s">
        <v>262</v>
      </c>
      <c r="D102" s="138">
        <v>32400</v>
      </c>
      <c r="E102" s="139" t="s">
        <v>45</v>
      </c>
      <c r="F102" s="140">
        <f t="shared" si="2"/>
        <v>32400</v>
      </c>
    </row>
    <row r="103" spans="1:6" ht="50.25" customHeight="1" x14ac:dyDescent="0.2">
      <c r="A103" s="135" t="s">
        <v>157</v>
      </c>
      <c r="B103" s="136" t="s">
        <v>141</v>
      </c>
      <c r="C103" s="137" t="s">
        <v>263</v>
      </c>
      <c r="D103" s="138">
        <v>32400</v>
      </c>
      <c r="E103" s="139" t="s">
        <v>45</v>
      </c>
      <c r="F103" s="140">
        <f t="shared" si="2"/>
        <v>32400</v>
      </c>
    </row>
    <row r="104" spans="1:6" ht="30" x14ac:dyDescent="0.2">
      <c r="A104" s="135" t="s">
        <v>159</v>
      </c>
      <c r="B104" s="136" t="s">
        <v>141</v>
      </c>
      <c r="C104" s="137" t="s">
        <v>264</v>
      </c>
      <c r="D104" s="138">
        <v>32400</v>
      </c>
      <c r="E104" s="139" t="s">
        <v>45</v>
      </c>
      <c r="F104" s="140">
        <f t="shared" si="2"/>
        <v>32400</v>
      </c>
    </row>
    <row r="105" spans="1:6" ht="58.5" customHeight="1" x14ac:dyDescent="0.25">
      <c r="A105" s="123" t="s">
        <v>265</v>
      </c>
      <c r="B105" s="124" t="s">
        <v>141</v>
      </c>
      <c r="C105" s="125" t="s">
        <v>266</v>
      </c>
      <c r="D105" s="126">
        <v>32400</v>
      </c>
      <c r="E105" s="127" t="s">
        <v>45</v>
      </c>
      <c r="F105" s="128">
        <f t="shared" si="2"/>
        <v>32400</v>
      </c>
    </row>
    <row r="106" spans="1:6" ht="36.75" customHeight="1" x14ac:dyDescent="0.2">
      <c r="A106" s="135" t="s">
        <v>155</v>
      </c>
      <c r="B106" s="136" t="s">
        <v>141</v>
      </c>
      <c r="C106" s="137" t="s">
        <v>267</v>
      </c>
      <c r="D106" s="138">
        <v>32400</v>
      </c>
      <c r="E106" s="139" t="s">
        <v>45</v>
      </c>
      <c r="F106" s="140">
        <f t="shared" si="2"/>
        <v>32400</v>
      </c>
    </row>
    <row r="107" spans="1:6" ht="46.5" customHeight="1" x14ac:dyDescent="0.2">
      <c r="A107" s="135" t="s">
        <v>157</v>
      </c>
      <c r="B107" s="136" t="s">
        <v>141</v>
      </c>
      <c r="C107" s="137" t="s">
        <v>268</v>
      </c>
      <c r="D107" s="138">
        <v>32400</v>
      </c>
      <c r="E107" s="139" t="s">
        <v>45</v>
      </c>
      <c r="F107" s="140">
        <f t="shared" si="2"/>
        <v>32400</v>
      </c>
    </row>
    <row r="108" spans="1:6" ht="30" x14ac:dyDescent="0.2">
      <c r="A108" s="135" t="s">
        <v>159</v>
      </c>
      <c r="B108" s="136" t="s">
        <v>141</v>
      </c>
      <c r="C108" s="137" t="s">
        <v>269</v>
      </c>
      <c r="D108" s="138">
        <v>32400</v>
      </c>
      <c r="E108" s="139" t="s">
        <v>45</v>
      </c>
      <c r="F108" s="140">
        <f t="shared" si="2"/>
        <v>32400</v>
      </c>
    </row>
    <row r="109" spans="1:6" ht="31.5" x14ac:dyDescent="0.25">
      <c r="A109" s="123" t="s">
        <v>270</v>
      </c>
      <c r="B109" s="124" t="s">
        <v>141</v>
      </c>
      <c r="C109" s="125" t="s">
        <v>271</v>
      </c>
      <c r="D109" s="126">
        <v>20227500</v>
      </c>
      <c r="E109" s="127">
        <v>916100</v>
      </c>
      <c r="F109" s="128">
        <f t="shared" si="2"/>
        <v>19311400</v>
      </c>
    </row>
    <row r="110" spans="1:6" ht="36.75" customHeight="1" x14ac:dyDescent="0.2">
      <c r="A110" s="135" t="s">
        <v>155</v>
      </c>
      <c r="B110" s="136" t="s">
        <v>141</v>
      </c>
      <c r="C110" s="137" t="s">
        <v>272</v>
      </c>
      <c r="D110" s="138">
        <v>15150000</v>
      </c>
      <c r="E110" s="139" t="s">
        <v>45</v>
      </c>
      <c r="F110" s="140">
        <f t="shared" si="2"/>
        <v>15150000</v>
      </c>
    </row>
    <row r="111" spans="1:6" ht="46.5" customHeight="1" x14ac:dyDescent="0.2">
      <c r="A111" s="135" t="s">
        <v>157</v>
      </c>
      <c r="B111" s="136" t="s">
        <v>141</v>
      </c>
      <c r="C111" s="137" t="s">
        <v>273</v>
      </c>
      <c r="D111" s="138">
        <v>15150000</v>
      </c>
      <c r="E111" s="139" t="s">
        <v>45</v>
      </c>
      <c r="F111" s="140">
        <f t="shared" ref="F111:F142" si="3">IF(OR(D111="-",IF(E111="-",0,E111)&gt;=IF(D111="-",0,D111)),"-",IF(D111="-",0,D111)-IF(E111="-",0,E111))</f>
        <v>15150000</v>
      </c>
    </row>
    <row r="112" spans="1:6" ht="48" customHeight="1" x14ac:dyDescent="0.2">
      <c r="A112" s="135" t="s">
        <v>274</v>
      </c>
      <c r="B112" s="136" t="s">
        <v>141</v>
      </c>
      <c r="C112" s="137" t="s">
        <v>275</v>
      </c>
      <c r="D112" s="138">
        <v>15000000</v>
      </c>
      <c r="E112" s="139" t="s">
        <v>45</v>
      </c>
      <c r="F112" s="140">
        <f t="shared" si="3"/>
        <v>15000000</v>
      </c>
    </row>
    <row r="113" spans="1:6" ht="30" x14ac:dyDescent="0.2">
      <c r="A113" s="135" t="s">
        <v>159</v>
      </c>
      <c r="B113" s="136" t="s">
        <v>141</v>
      </c>
      <c r="C113" s="137" t="s">
        <v>276</v>
      </c>
      <c r="D113" s="138">
        <v>150000</v>
      </c>
      <c r="E113" s="139" t="s">
        <v>45</v>
      </c>
      <c r="F113" s="140">
        <f t="shared" si="3"/>
        <v>150000</v>
      </c>
    </row>
    <row r="114" spans="1:6" ht="30" x14ac:dyDescent="0.2">
      <c r="A114" s="135" t="s">
        <v>163</v>
      </c>
      <c r="B114" s="136" t="s">
        <v>141</v>
      </c>
      <c r="C114" s="137" t="s">
        <v>277</v>
      </c>
      <c r="D114" s="138">
        <v>5077500</v>
      </c>
      <c r="E114" s="139">
        <v>916100</v>
      </c>
      <c r="F114" s="140">
        <f t="shared" si="3"/>
        <v>4161400</v>
      </c>
    </row>
    <row r="115" spans="1:6" ht="30" x14ac:dyDescent="0.2">
      <c r="A115" s="135" t="s">
        <v>127</v>
      </c>
      <c r="B115" s="136" t="s">
        <v>141</v>
      </c>
      <c r="C115" s="137" t="s">
        <v>278</v>
      </c>
      <c r="D115" s="138">
        <v>5077500</v>
      </c>
      <c r="E115" s="139">
        <v>916100</v>
      </c>
      <c r="F115" s="140">
        <f t="shared" si="3"/>
        <v>4161400</v>
      </c>
    </row>
    <row r="116" spans="1:6" ht="31.5" x14ac:dyDescent="0.25">
      <c r="A116" s="123" t="s">
        <v>279</v>
      </c>
      <c r="B116" s="124" t="s">
        <v>141</v>
      </c>
      <c r="C116" s="125" t="s">
        <v>280</v>
      </c>
      <c r="D116" s="126">
        <v>20227500</v>
      </c>
      <c r="E116" s="127">
        <v>916100</v>
      </c>
      <c r="F116" s="128">
        <f t="shared" si="3"/>
        <v>19311400</v>
      </c>
    </row>
    <row r="117" spans="1:6" ht="38.25" customHeight="1" x14ac:dyDescent="0.2">
      <c r="A117" s="135" t="s">
        <v>155</v>
      </c>
      <c r="B117" s="136" t="s">
        <v>141</v>
      </c>
      <c r="C117" s="137" t="s">
        <v>281</v>
      </c>
      <c r="D117" s="138">
        <v>15150000</v>
      </c>
      <c r="E117" s="139" t="s">
        <v>45</v>
      </c>
      <c r="F117" s="140">
        <f t="shared" si="3"/>
        <v>15150000</v>
      </c>
    </row>
    <row r="118" spans="1:6" ht="55.5" customHeight="1" x14ac:dyDescent="0.2">
      <c r="A118" s="135" t="s">
        <v>157</v>
      </c>
      <c r="B118" s="136" t="s">
        <v>141</v>
      </c>
      <c r="C118" s="137" t="s">
        <v>282</v>
      </c>
      <c r="D118" s="138">
        <v>15150000</v>
      </c>
      <c r="E118" s="139" t="s">
        <v>45</v>
      </c>
      <c r="F118" s="140">
        <f t="shared" si="3"/>
        <v>15150000</v>
      </c>
    </row>
    <row r="119" spans="1:6" ht="51" customHeight="1" x14ac:dyDescent="0.2">
      <c r="A119" s="135" t="s">
        <v>274</v>
      </c>
      <c r="B119" s="136" t="s">
        <v>141</v>
      </c>
      <c r="C119" s="137" t="s">
        <v>283</v>
      </c>
      <c r="D119" s="138">
        <v>15000000</v>
      </c>
      <c r="E119" s="139" t="s">
        <v>45</v>
      </c>
      <c r="F119" s="140">
        <f t="shared" si="3"/>
        <v>15000000</v>
      </c>
    </row>
    <row r="120" spans="1:6" ht="30" x14ac:dyDescent="0.2">
      <c r="A120" s="135" t="s">
        <v>159</v>
      </c>
      <c r="B120" s="136" t="s">
        <v>141</v>
      </c>
      <c r="C120" s="137" t="s">
        <v>284</v>
      </c>
      <c r="D120" s="138">
        <v>150000</v>
      </c>
      <c r="E120" s="139" t="s">
        <v>45</v>
      </c>
      <c r="F120" s="140">
        <f t="shared" si="3"/>
        <v>150000</v>
      </c>
    </row>
    <row r="121" spans="1:6" ht="30" x14ac:dyDescent="0.2">
      <c r="A121" s="135" t="s">
        <v>163</v>
      </c>
      <c r="B121" s="136" t="s">
        <v>141</v>
      </c>
      <c r="C121" s="137" t="s">
        <v>285</v>
      </c>
      <c r="D121" s="138">
        <v>5077500</v>
      </c>
      <c r="E121" s="139">
        <v>916100</v>
      </c>
      <c r="F121" s="140">
        <f t="shared" si="3"/>
        <v>4161400</v>
      </c>
    </row>
    <row r="122" spans="1:6" ht="30" x14ac:dyDescent="0.2">
      <c r="A122" s="135" t="s">
        <v>127</v>
      </c>
      <c r="B122" s="136" t="s">
        <v>141</v>
      </c>
      <c r="C122" s="137" t="s">
        <v>286</v>
      </c>
      <c r="D122" s="138">
        <v>5077500</v>
      </c>
      <c r="E122" s="139">
        <v>916100</v>
      </c>
      <c r="F122" s="140">
        <f t="shared" si="3"/>
        <v>4161400</v>
      </c>
    </row>
    <row r="123" spans="1:6" ht="31.5" x14ac:dyDescent="0.25">
      <c r="A123" s="123" t="s">
        <v>287</v>
      </c>
      <c r="B123" s="124" t="s">
        <v>141</v>
      </c>
      <c r="C123" s="125" t="s">
        <v>288</v>
      </c>
      <c r="D123" s="126">
        <v>145100</v>
      </c>
      <c r="E123" s="127">
        <v>12088.96</v>
      </c>
      <c r="F123" s="128">
        <f t="shared" si="3"/>
        <v>133011.04</v>
      </c>
    </row>
    <row r="124" spans="1:6" ht="32.25" customHeight="1" x14ac:dyDescent="0.2">
      <c r="A124" s="135" t="s">
        <v>289</v>
      </c>
      <c r="B124" s="136" t="s">
        <v>141</v>
      </c>
      <c r="C124" s="137" t="s">
        <v>290</v>
      </c>
      <c r="D124" s="138">
        <v>145100</v>
      </c>
      <c r="E124" s="139">
        <v>12088.96</v>
      </c>
      <c r="F124" s="140">
        <f t="shared" si="3"/>
        <v>133011.04</v>
      </c>
    </row>
    <row r="125" spans="1:6" ht="36.75" customHeight="1" x14ac:dyDescent="0.2">
      <c r="A125" s="135" t="s">
        <v>291</v>
      </c>
      <c r="B125" s="136" t="s">
        <v>141</v>
      </c>
      <c r="C125" s="137" t="s">
        <v>292</v>
      </c>
      <c r="D125" s="138">
        <v>145100</v>
      </c>
      <c r="E125" s="139">
        <v>12088.96</v>
      </c>
      <c r="F125" s="140">
        <f t="shared" si="3"/>
        <v>133011.04</v>
      </c>
    </row>
    <row r="126" spans="1:6" ht="30" x14ac:dyDescent="0.2">
      <c r="A126" s="135" t="s">
        <v>293</v>
      </c>
      <c r="B126" s="136" t="s">
        <v>141</v>
      </c>
      <c r="C126" s="137" t="s">
        <v>294</v>
      </c>
      <c r="D126" s="138">
        <v>145100</v>
      </c>
      <c r="E126" s="139">
        <v>12088.96</v>
      </c>
      <c r="F126" s="140">
        <f t="shared" si="3"/>
        <v>133011.04</v>
      </c>
    </row>
    <row r="127" spans="1:6" ht="31.5" x14ac:dyDescent="0.25">
      <c r="A127" s="123" t="s">
        <v>295</v>
      </c>
      <c r="B127" s="124" t="s">
        <v>141</v>
      </c>
      <c r="C127" s="125" t="s">
        <v>296</v>
      </c>
      <c r="D127" s="126">
        <v>145100</v>
      </c>
      <c r="E127" s="127">
        <v>12088.96</v>
      </c>
      <c r="F127" s="128">
        <f t="shared" si="3"/>
        <v>133011.04</v>
      </c>
    </row>
    <row r="128" spans="1:6" ht="33" customHeight="1" x14ac:dyDescent="0.2">
      <c r="A128" s="135" t="s">
        <v>289</v>
      </c>
      <c r="B128" s="136" t="s">
        <v>141</v>
      </c>
      <c r="C128" s="137" t="s">
        <v>297</v>
      </c>
      <c r="D128" s="138">
        <v>145100</v>
      </c>
      <c r="E128" s="139">
        <v>12088.96</v>
      </c>
      <c r="F128" s="140">
        <f t="shared" si="3"/>
        <v>133011.04</v>
      </c>
    </row>
    <row r="129" spans="1:6" ht="33.75" customHeight="1" x14ac:dyDescent="0.2">
      <c r="A129" s="135" t="s">
        <v>291</v>
      </c>
      <c r="B129" s="136" t="s">
        <v>141</v>
      </c>
      <c r="C129" s="137" t="s">
        <v>298</v>
      </c>
      <c r="D129" s="138">
        <v>145100</v>
      </c>
      <c r="E129" s="139">
        <v>12088.96</v>
      </c>
      <c r="F129" s="140">
        <f t="shared" si="3"/>
        <v>133011.04</v>
      </c>
    </row>
    <row r="130" spans="1:6" ht="30" x14ac:dyDescent="0.2">
      <c r="A130" s="135" t="s">
        <v>293</v>
      </c>
      <c r="B130" s="136" t="s">
        <v>141</v>
      </c>
      <c r="C130" s="137" t="s">
        <v>299</v>
      </c>
      <c r="D130" s="138">
        <v>145100</v>
      </c>
      <c r="E130" s="139">
        <v>12088.96</v>
      </c>
      <c r="F130" s="140">
        <f t="shared" si="3"/>
        <v>133011.04</v>
      </c>
    </row>
    <row r="131" spans="1:6" ht="31.5" x14ac:dyDescent="0.25">
      <c r="A131" s="123" t="s">
        <v>300</v>
      </c>
      <c r="B131" s="124" t="s">
        <v>141</v>
      </c>
      <c r="C131" s="125" t="s">
        <v>301</v>
      </c>
      <c r="D131" s="126">
        <v>20000</v>
      </c>
      <c r="E131" s="127" t="s">
        <v>45</v>
      </c>
      <c r="F131" s="128">
        <f t="shared" si="3"/>
        <v>20000</v>
      </c>
    </row>
    <row r="132" spans="1:6" ht="32.25" customHeight="1" x14ac:dyDescent="0.2">
      <c r="A132" s="135" t="s">
        <v>155</v>
      </c>
      <c r="B132" s="136" t="s">
        <v>141</v>
      </c>
      <c r="C132" s="137" t="s">
        <v>302</v>
      </c>
      <c r="D132" s="138">
        <v>20000</v>
      </c>
      <c r="E132" s="139" t="s">
        <v>45</v>
      </c>
      <c r="F132" s="140">
        <f t="shared" si="3"/>
        <v>20000</v>
      </c>
    </row>
    <row r="133" spans="1:6" ht="53.25" customHeight="1" x14ac:dyDescent="0.2">
      <c r="A133" s="135" t="s">
        <v>157</v>
      </c>
      <c r="B133" s="136" t="s">
        <v>141</v>
      </c>
      <c r="C133" s="137" t="s">
        <v>303</v>
      </c>
      <c r="D133" s="138">
        <v>20000</v>
      </c>
      <c r="E133" s="139" t="s">
        <v>45</v>
      </c>
      <c r="F133" s="140">
        <f t="shared" si="3"/>
        <v>20000</v>
      </c>
    </row>
    <row r="134" spans="1:6" ht="30" x14ac:dyDescent="0.2">
      <c r="A134" s="135" t="s">
        <v>159</v>
      </c>
      <c r="B134" s="136" t="s">
        <v>141</v>
      </c>
      <c r="C134" s="137" t="s">
        <v>304</v>
      </c>
      <c r="D134" s="138">
        <v>20000</v>
      </c>
      <c r="E134" s="139" t="s">
        <v>45</v>
      </c>
      <c r="F134" s="140">
        <f t="shared" si="3"/>
        <v>20000</v>
      </c>
    </row>
    <row r="135" spans="1:6" ht="31.5" x14ac:dyDescent="0.25">
      <c r="A135" s="123" t="s">
        <v>305</v>
      </c>
      <c r="B135" s="124" t="s">
        <v>141</v>
      </c>
      <c r="C135" s="125" t="s">
        <v>306</v>
      </c>
      <c r="D135" s="126">
        <v>20000</v>
      </c>
      <c r="E135" s="127" t="s">
        <v>45</v>
      </c>
      <c r="F135" s="128">
        <f t="shared" si="3"/>
        <v>20000</v>
      </c>
    </row>
    <row r="136" spans="1:6" ht="35.25" customHeight="1" x14ac:dyDescent="0.2">
      <c r="A136" s="135" t="s">
        <v>155</v>
      </c>
      <c r="B136" s="136" t="s">
        <v>141</v>
      </c>
      <c r="C136" s="137" t="s">
        <v>307</v>
      </c>
      <c r="D136" s="138">
        <v>20000</v>
      </c>
      <c r="E136" s="139" t="s">
        <v>45</v>
      </c>
      <c r="F136" s="140">
        <f t="shared" si="3"/>
        <v>20000</v>
      </c>
    </row>
    <row r="137" spans="1:6" ht="46.5" customHeight="1" x14ac:dyDescent="0.2">
      <c r="A137" s="135" t="s">
        <v>157</v>
      </c>
      <c r="B137" s="136" t="s">
        <v>141</v>
      </c>
      <c r="C137" s="137" t="s">
        <v>308</v>
      </c>
      <c r="D137" s="138">
        <v>20000</v>
      </c>
      <c r="E137" s="139" t="s">
        <v>45</v>
      </c>
      <c r="F137" s="140">
        <f t="shared" si="3"/>
        <v>20000</v>
      </c>
    </row>
    <row r="138" spans="1:6" ht="40.5" customHeight="1" x14ac:dyDescent="0.2">
      <c r="A138" s="135" t="s">
        <v>159</v>
      </c>
      <c r="B138" s="136" t="s">
        <v>141</v>
      </c>
      <c r="C138" s="137" t="s">
        <v>309</v>
      </c>
      <c r="D138" s="138">
        <v>20000</v>
      </c>
      <c r="E138" s="139" t="s">
        <v>45</v>
      </c>
      <c r="F138" s="140">
        <f t="shared" si="3"/>
        <v>20000</v>
      </c>
    </row>
    <row r="139" spans="1:6" ht="9" customHeight="1" x14ac:dyDescent="0.2">
      <c r="A139" s="141"/>
      <c r="B139" s="142"/>
      <c r="C139" s="143"/>
      <c r="D139" s="144"/>
      <c r="E139" s="142"/>
      <c r="F139" s="142"/>
    </row>
    <row r="140" spans="1:6" ht="15" customHeight="1" x14ac:dyDescent="0.2">
      <c r="A140" s="145" t="s">
        <v>310</v>
      </c>
      <c r="B140" s="146" t="s">
        <v>311</v>
      </c>
      <c r="C140" s="147" t="s">
        <v>142</v>
      </c>
      <c r="D140" s="148">
        <v>-610444.87</v>
      </c>
      <c r="E140" s="148">
        <v>531232.35</v>
      </c>
      <c r="F140" s="149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88" t="s">
        <v>313</v>
      </c>
      <c r="B1" s="88"/>
      <c r="C1" s="88"/>
      <c r="D1" s="88"/>
      <c r="E1" s="88"/>
      <c r="F1" s="88"/>
    </row>
    <row r="2" spans="1:6" ht="13.15" customHeight="1" x14ac:dyDescent="0.25">
      <c r="A2" s="69" t="s">
        <v>314</v>
      </c>
      <c r="B2" s="69"/>
      <c r="C2" s="69"/>
      <c r="D2" s="69"/>
      <c r="E2" s="69"/>
      <c r="F2" s="69"/>
    </row>
    <row r="3" spans="1:6" ht="9" customHeight="1" x14ac:dyDescent="0.2">
      <c r="A3" s="5"/>
      <c r="B3" s="50"/>
      <c r="C3" s="44"/>
      <c r="D3" s="10"/>
      <c r="E3" s="10"/>
      <c r="F3" s="44"/>
    </row>
    <row r="4" spans="1:6" ht="13.9" customHeight="1" x14ac:dyDescent="0.2">
      <c r="A4" s="80" t="s">
        <v>22</v>
      </c>
      <c r="B4" s="74" t="s">
        <v>23</v>
      </c>
      <c r="C4" s="86" t="s">
        <v>315</v>
      </c>
      <c r="D4" s="77" t="s">
        <v>25</v>
      </c>
      <c r="E4" s="77" t="s">
        <v>26</v>
      </c>
      <c r="F4" s="83" t="s">
        <v>27</v>
      </c>
    </row>
    <row r="5" spans="1:6" ht="4.9000000000000004" customHeight="1" x14ac:dyDescent="0.2">
      <c r="A5" s="81"/>
      <c r="B5" s="75"/>
      <c r="C5" s="87"/>
      <c r="D5" s="78"/>
      <c r="E5" s="78"/>
      <c r="F5" s="84"/>
    </row>
    <row r="6" spans="1:6" ht="6" customHeight="1" x14ac:dyDescent="0.2">
      <c r="A6" s="81"/>
      <c r="B6" s="75"/>
      <c r="C6" s="87"/>
      <c r="D6" s="78"/>
      <c r="E6" s="78"/>
      <c r="F6" s="84"/>
    </row>
    <row r="7" spans="1:6" ht="4.9000000000000004" customHeight="1" x14ac:dyDescent="0.2">
      <c r="A7" s="81"/>
      <c r="B7" s="75"/>
      <c r="C7" s="87"/>
      <c r="D7" s="78"/>
      <c r="E7" s="78"/>
      <c r="F7" s="84"/>
    </row>
    <row r="8" spans="1:6" ht="6" customHeight="1" x14ac:dyDescent="0.2">
      <c r="A8" s="81"/>
      <c r="B8" s="75"/>
      <c r="C8" s="87"/>
      <c r="D8" s="78"/>
      <c r="E8" s="78"/>
      <c r="F8" s="84"/>
    </row>
    <row r="9" spans="1:6" ht="6" customHeight="1" x14ac:dyDescent="0.2">
      <c r="A9" s="81"/>
      <c r="B9" s="75"/>
      <c r="C9" s="87"/>
      <c r="D9" s="78"/>
      <c r="E9" s="78"/>
      <c r="F9" s="84"/>
    </row>
    <row r="10" spans="1:6" ht="18" customHeight="1" x14ac:dyDescent="0.2">
      <c r="A10" s="82"/>
      <c r="B10" s="76"/>
      <c r="C10" s="89"/>
      <c r="D10" s="79"/>
      <c r="E10" s="79"/>
      <c r="F10" s="8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">
      <c r="A12" s="51" t="s">
        <v>316</v>
      </c>
      <c r="B12" s="52" t="s">
        <v>317</v>
      </c>
      <c r="C12" s="53" t="s">
        <v>142</v>
      </c>
      <c r="D12" s="54">
        <v>610444.87</v>
      </c>
      <c r="E12" s="54">
        <v>-531232.35</v>
      </c>
      <c r="F12" s="55" t="s">
        <v>142</v>
      </c>
    </row>
    <row r="13" spans="1:6" x14ac:dyDescent="0.2">
      <c r="A13" s="56" t="s">
        <v>34</v>
      </c>
      <c r="B13" s="57"/>
      <c r="C13" s="58"/>
      <c r="D13" s="59"/>
      <c r="E13" s="59"/>
      <c r="F13" s="60"/>
    </row>
    <row r="14" spans="1:6" ht="24.6" customHeight="1" x14ac:dyDescent="0.2">
      <c r="A14" s="46" t="s">
        <v>318</v>
      </c>
      <c r="B14" s="61" t="s">
        <v>319</v>
      </c>
      <c r="C14" s="62" t="s">
        <v>142</v>
      </c>
      <c r="D14" s="47" t="s">
        <v>45</v>
      </c>
      <c r="E14" s="47" t="s">
        <v>45</v>
      </c>
      <c r="F14" s="48" t="s">
        <v>45</v>
      </c>
    </row>
    <row r="15" spans="1:6" x14ac:dyDescent="0.2">
      <c r="A15" s="56" t="s">
        <v>320</v>
      </c>
      <c r="B15" s="57"/>
      <c r="C15" s="58"/>
      <c r="D15" s="59"/>
      <c r="E15" s="59"/>
      <c r="F15" s="60"/>
    </row>
    <row r="16" spans="1:6" ht="24.6" customHeight="1" x14ac:dyDescent="0.2">
      <c r="A16" s="46" t="s">
        <v>321</v>
      </c>
      <c r="B16" s="61" t="s">
        <v>322</v>
      </c>
      <c r="C16" s="62" t="s">
        <v>142</v>
      </c>
      <c r="D16" s="47" t="s">
        <v>45</v>
      </c>
      <c r="E16" s="47" t="s">
        <v>45</v>
      </c>
      <c r="F16" s="48" t="s">
        <v>45</v>
      </c>
    </row>
    <row r="17" spans="1:6" x14ac:dyDescent="0.2">
      <c r="A17" s="56" t="s">
        <v>320</v>
      </c>
      <c r="B17" s="57"/>
      <c r="C17" s="58"/>
      <c r="D17" s="59"/>
      <c r="E17" s="59"/>
      <c r="F17" s="60"/>
    </row>
    <row r="18" spans="1:6" x14ac:dyDescent="0.2">
      <c r="A18" s="51" t="s">
        <v>323</v>
      </c>
      <c r="B18" s="52" t="s">
        <v>324</v>
      </c>
      <c r="C18" s="53" t="s">
        <v>325</v>
      </c>
      <c r="D18" s="54">
        <v>610444.87</v>
      </c>
      <c r="E18" s="54">
        <v>-531232.35</v>
      </c>
      <c r="F18" s="55">
        <v>1141677.22</v>
      </c>
    </row>
    <row r="19" spans="1:6" ht="24.6" customHeight="1" x14ac:dyDescent="0.2">
      <c r="A19" s="51" t="s">
        <v>326</v>
      </c>
      <c r="B19" s="52" t="s">
        <v>324</v>
      </c>
      <c r="C19" s="53" t="s">
        <v>327</v>
      </c>
      <c r="D19" s="54">
        <v>610444.87</v>
      </c>
      <c r="E19" s="54">
        <v>-531232.35</v>
      </c>
      <c r="F19" s="55">
        <v>1141677.22</v>
      </c>
    </row>
    <row r="20" spans="1:6" x14ac:dyDescent="0.2">
      <c r="A20" s="51" t="s">
        <v>328</v>
      </c>
      <c r="B20" s="52" t="s">
        <v>329</v>
      </c>
      <c r="C20" s="53" t="s">
        <v>330</v>
      </c>
      <c r="D20" s="54">
        <v>-29893100</v>
      </c>
      <c r="E20" s="54">
        <v>-2233745.77</v>
      </c>
      <c r="F20" s="55" t="s">
        <v>312</v>
      </c>
    </row>
    <row r="21" spans="1:6" x14ac:dyDescent="0.2">
      <c r="A21" s="25" t="s">
        <v>331</v>
      </c>
      <c r="B21" s="26" t="s">
        <v>329</v>
      </c>
      <c r="C21" s="63" t="s">
        <v>332</v>
      </c>
      <c r="D21" s="28">
        <v>-29893100</v>
      </c>
      <c r="E21" s="28">
        <v>-2233745.77</v>
      </c>
      <c r="F21" s="49" t="s">
        <v>312</v>
      </c>
    </row>
    <row r="22" spans="1:6" ht="24.6" customHeight="1" x14ac:dyDescent="0.2">
      <c r="A22" s="25" t="s">
        <v>333</v>
      </c>
      <c r="B22" s="26" t="s">
        <v>329</v>
      </c>
      <c r="C22" s="63" t="s">
        <v>334</v>
      </c>
      <c r="D22" s="28">
        <v>-29893100</v>
      </c>
      <c r="E22" s="28">
        <v>-2233745.77</v>
      </c>
      <c r="F22" s="49" t="s">
        <v>312</v>
      </c>
    </row>
    <row r="23" spans="1:6" ht="24.6" customHeight="1" x14ac:dyDescent="0.2">
      <c r="A23" s="25" t="s">
        <v>335</v>
      </c>
      <c r="B23" s="26" t="s">
        <v>329</v>
      </c>
      <c r="C23" s="63" t="s">
        <v>336</v>
      </c>
      <c r="D23" s="28">
        <v>-29893100</v>
      </c>
      <c r="E23" s="28">
        <v>-2233745.77</v>
      </c>
      <c r="F23" s="49" t="s">
        <v>312</v>
      </c>
    </row>
    <row r="24" spans="1:6" x14ac:dyDescent="0.2">
      <c r="A24" s="51" t="s">
        <v>337</v>
      </c>
      <c r="B24" s="52" t="s">
        <v>338</v>
      </c>
      <c r="C24" s="53" t="s">
        <v>339</v>
      </c>
      <c r="D24" s="54">
        <v>30503544.870000001</v>
      </c>
      <c r="E24" s="54">
        <v>1702513.42</v>
      </c>
      <c r="F24" s="55" t="s">
        <v>312</v>
      </c>
    </row>
    <row r="25" spans="1:6" ht="24.6" customHeight="1" x14ac:dyDescent="0.2">
      <c r="A25" s="25" t="s">
        <v>340</v>
      </c>
      <c r="B25" s="26" t="s">
        <v>338</v>
      </c>
      <c r="C25" s="63" t="s">
        <v>341</v>
      </c>
      <c r="D25" s="28">
        <v>30503544.870000001</v>
      </c>
      <c r="E25" s="28">
        <v>1702513.42</v>
      </c>
      <c r="F25" s="49" t="s">
        <v>312</v>
      </c>
    </row>
    <row r="26" spans="1:6" ht="24.6" customHeight="1" x14ac:dyDescent="0.2">
      <c r="A26" s="25" t="s">
        <v>342</v>
      </c>
      <c r="B26" s="26" t="s">
        <v>338</v>
      </c>
      <c r="C26" s="63" t="s">
        <v>343</v>
      </c>
      <c r="D26" s="28">
        <v>30503544.870000001</v>
      </c>
      <c r="E26" s="28">
        <v>1702513.42</v>
      </c>
      <c r="F26" s="49" t="s">
        <v>312</v>
      </c>
    </row>
    <row r="27" spans="1:6" ht="24.6" customHeight="1" x14ac:dyDescent="0.2">
      <c r="A27" s="25" t="s">
        <v>344</v>
      </c>
      <c r="B27" s="26" t="s">
        <v>338</v>
      </c>
      <c r="C27" s="63" t="s">
        <v>345</v>
      </c>
      <c r="D27" s="28">
        <v>30503544.870000001</v>
      </c>
      <c r="E27" s="28">
        <v>1702513.42</v>
      </c>
      <c r="F27" s="49" t="s">
        <v>312</v>
      </c>
    </row>
    <row r="28" spans="1:6" ht="12.75" customHeight="1" x14ac:dyDescent="0.2">
      <c r="A28" s="64"/>
      <c r="B28" s="65"/>
      <c r="C28" s="66"/>
      <c r="D28" s="67"/>
      <c r="E28" s="67"/>
      <c r="F28" s="68"/>
    </row>
    <row r="40" spans="1:6" ht="12.75" customHeight="1" x14ac:dyDescent="0.2">
      <c r="A40" s="12" t="s">
        <v>346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29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2021-02-18T12:01:16Z</dcterms:created>
  <dcterms:modified xsi:type="dcterms:W3CDTF">2021-02-18T12:01:17Z</dcterms:modified>
</cp:coreProperties>
</file>